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defaultThemeVersion="166925"/>
  <mc:AlternateContent xmlns:mc="http://schemas.openxmlformats.org/markup-compatibility/2006">
    <mc:Choice Requires="x15">
      <x15ac:absPath xmlns:x15ac="http://schemas.microsoft.com/office/spreadsheetml/2010/11/ac" url="T:\92 RIIO-ED2\105 ED2 REOPENERS\09 DIGITALISATION\Submission\"/>
    </mc:Choice>
  </mc:AlternateContent>
  <xr:revisionPtr revIDLastSave="0" documentId="13_ncr:1_{8814E64A-1A45-4E3D-B0A0-CDA8CCAEDE74}" xr6:coauthVersionLast="47" xr6:coauthVersionMax="47" xr10:uidLastSave="{00000000-0000-0000-0000-000000000000}"/>
  <bookViews>
    <workbookView xWindow="1725" yWindow="300" windowWidth="26475" windowHeight="15150" xr2:uid="{00000000-000D-0000-FFFF-FFFF00000000}"/>
  </bookViews>
  <sheets>
    <sheet name="Requirement mapping" sheetId="60"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_____hom1" hidden="1">{#N/A,#N/A,FALSE,"Assessment";#N/A,#N/A,FALSE,"Staffing";#N/A,#N/A,FALSE,"Hires";#N/A,#N/A,FALSE,"Assumptions"}</definedName>
    <definedName name="________k1" hidden="1">{#N/A,#N/A,FALSE,"Assessment";#N/A,#N/A,FALSE,"Staffing";#N/A,#N/A,FALSE,"Hires";#N/A,#N/A,FALSE,"Assumptions"}</definedName>
    <definedName name="________kk1" hidden="1">{#N/A,#N/A,FALSE,"Assessment";#N/A,#N/A,FALSE,"Staffing";#N/A,#N/A,FALSE,"Hires";#N/A,#N/A,FALSE,"Assumptions"}</definedName>
    <definedName name="________KKK1" hidden="1">{#N/A,#N/A,FALSE,"Assessment";#N/A,#N/A,FALSE,"Staffing";#N/A,#N/A,FALSE,"Hires";#N/A,#N/A,FALSE,"Assumptions"}</definedName>
    <definedName name="________w2"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hidden="1">{"holdco",#N/A,FALSE,"Summary Financials";"holdco",#N/A,FALSE,"Summary Financials"}</definedName>
    <definedName name="________wrn1" hidden="1">{"holdco",#N/A,FALSE,"Summary Financials";"holdco",#N/A,FALSE,"Summary Financials"}</definedName>
    <definedName name="________wrn2" hidden="1">{"holdco",#N/A,FALSE,"Summary Financials";"holdco",#N/A,FALSE,"Summary Financials"}</definedName>
    <definedName name="________wrn3" hidden="1">{"holdco",#N/A,FALSE,"Summary Financials";"holdco",#N/A,FALSE,"Summary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hidden="1">{"holdco",#N/A,FALSE,"Summary Financials";"holdco",#N/A,FALSE,"Summary Financials"}</definedName>
    <definedName name="_______bb2" hidden="1">{#N/A,#N/A,FALSE,"PRJCTED MNTHLY QTY's"}</definedName>
    <definedName name="_______Lee5" hidden="1">{#VALUE!,#N/A,FALSE,0}</definedName>
    <definedName name="______hom1" hidden="1">{#N/A,#N/A,FALSE,"Assessment";#N/A,#N/A,FALSE,"Staffing";#N/A,#N/A,FALSE,"Hires";#N/A,#N/A,FALSE,"Assumptions"}</definedName>
    <definedName name="______k1" hidden="1">{#N/A,#N/A,FALSE,"Assessment";#N/A,#N/A,FALSE,"Staffing";#N/A,#N/A,FALSE,"Hires";#N/A,#N/A,FALSE,"Assumptions"}</definedName>
    <definedName name="______kk1" hidden="1">{#N/A,#N/A,FALSE,"Assessment";#N/A,#N/A,FALSE,"Staffing";#N/A,#N/A,FALSE,"Hires";#N/A,#N/A,FALSE,"Assumptions"}</definedName>
    <definedName name="______KKK1" hidden="1">{#N/A,#N/A,FALSE,"Assessment";#N/A,#N/A,FALSE,"Staffing";#N/A,#N/A,FALSE,"Hires";#N/A,#N/A,FALSE,"Assumptions"}</definedName>
    <definedName name="______w2"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hidden="1">{"holdco",#N/A,FALSE,"Summary Financials";"holdco",#N/A,FALSE,"Summary Financials"}</definedName>
    <definedName name="______wrn1" hidden="1">{"holdco",#N/A,FALSE,"Summary Financials";"holdco",#N/A,FALSE,"Summary Financials"}</definedName>
    <definedName name="______wrn2" hidden="1">{"holdco",#N/A,FALSE,"Summary Financials";"holdco",#N/A,FALSE,"Summary Financials"}</definedName>
    <definedName name="______wrn3" hidden="1">{"holdco",#N/A,FALSE,"Summary Financials";"holdco",#N/A,FALSE,"Summary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hidden="1">{"holdco",#N/A,FALSE,"Summary Financials";"holdco",#N/A,FALSE,"Summary Financials"}</definedName>
    <definedName name="_____KKK1" hidden="1">{#N/A,#N/A,FALSE,"Assessment";#N/A,#N/A,FALSE,"Staffing";#N/A,#N/A,FALSE,"Hires";#N/A,#N/A,FALSE,"Assumptions"}</definedName>
    <definedName name="_____wrn1" hidden="1">{"holdco",#N/A,FALSE,"Summary Financials";"holdco",#N/A,FALSE,"Summary Financials"}</definedName>
    <definedName name="_____wrn2" hidden="1">{"holdco",#N/A,FALSE,"Summary Financials";"holdco",#N/A,FALSE,"Summary Financials"}</definedName>
    <definedName name="_____wrn3" hidden="1">{"holdco",#N/A,FALSE,"Summary Financials";"holdco",#N/A,FALSE,"Summary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hidden="1">{"holdco",#N/A,FALSE,"Summary Financials";"holdco",#N/A,FALSE,"Summary Financials"}</definedName>
    <definedName name="__123Graph_B" hidden="1">'[1]Universal data'!#REF!</definedName>
    <definedName name="__123Graph_C" hidden="1">'[1]Universal data'!#REF!</definedName>
    <definedName name="__123Graph_D" hidden="1">'[1]Universal data'!#REF!</definedName>
    <definedName name="__123Graph_X" hidden="1">'[1]Universal data'!#REF!</definedName>
    <definedName name="__FDS_HYPERLINK_TOGGLE_STATE__" hidden="1">"ON"</definedName>
    <definedName name="__hom1" hidden="1">{#N/A,#N/A,FALSE,"Assessment";#N/A,#N/A,FALSE,"Staffing";#N/A,#N/A,FALSE,"Hires";#N/A,#N/A,FALSE,"Assumptions"}</definedName>
    <definedName name="__IntlFixup" hidden="1">TRUE</definedName>
    <definedName name="__kk1" hidden="1">{#N/A,#N/A,FALSE,"Assessment";#N/A,#N/A,FALSE,"Staffing";#N/A,#N/A,FALSE,"Hires";#N/A,#N/A,FALSE,"Assumptions"}</definedName>
    <definedName name="__KKK1" hidden="1">{#N/A,#N/A,FALSE,"Assessment";#N/A,#N/A,FALSE,"Staffing";#N/A,#N/A,FALSE,"Hires";#N/A,#N/A,FALSE,"Assumptions"}</definedName>
    <definedName name="__wrn1" hidden="1">{"holdco",#N/A,FALSE,"Summary Financials";"holdco",#N/A,FALSE,"Summary Financials"}</definedName>
    <definedName name="__wrn2" hidden="1">{"holdco",#N/A,FALSE,"Summary Financials";"holdco",#N/A,FALSE,"Summary Financials"}</definedName>
    <definedName name="__wrn3" hidden="1">{"holdco",#N/A,FALSE,"Summary Financials";"holdco",#N/A,FALSE,"Summary Financials"}</definedName>
    <definedName name="__wrn7" hidden="1">{"Model Summary",#N/A,FALSE,"Print Chart";"Holdco",#N/A,FALSE,"Print Chart";"Genco",#N/A,FALSE,"Print Chart";"Servco",#N/A,FALSE,"Print Chart";"Genco_Detail",#N/A,FALSE,"Summary Financials";"Servco_Detail",#N/A,FALSE,"Summary Financials"}</definedName>
    <definedName name="__wrn8" hidden="1">{"holdco",#N/A,FALSE,"Summary Financials";"holdco",#N/A,FALSE,"Summary Financials"}</definedName>
    <definedName name="_139__123Graph_LBL_DCHART_3" hidden="1">[2]Graphs!$D$59:$D$59</definedName>
    <definedName name="_142__123Graph_LBL_FCHART_1" hidden="1">[2]Graphs!$G$59:$G$59</definedName>
    <definedName name="_143__123Graph_LBL_FCHART_3" hidden="1">[2]Graphs!$G$59:$G$59</definedName>
    <definedName name="_33__123Graph_LBL_ECHART_3" hidden="1">[2]Graphs!$F$59:$F$59</definedName>
    <definedName name="_34__123Graph_LBL_FCHART_1" hidden="1">[2]Graphs!$G$59:$G$59</definedName>
    <definedName name="_35__123Graph_LBL_FCHART_3" hidden="1">[2]Graphs!$G$59:$G$59</definedName>
    <definedName name="_49__123Graph_LBL_FCHART_1" hidden="1">[2]Graphs!$G$59:$G$59</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Key1" hidden="1">#REF!</definedName>
    <definedName name="_Key2" hidden="1">#REF!</definedName>
    <definedName name="_Order1" hidden="1">255</definedName>
    <definedName name="_Order2" hidden="1">0</definedName>
    <definedName name="_Sort" hidden="1">#REF!</definedName>
    <definedName name="a" hidden="1">#REF!</definedName>
    <definedName name="AAA_duser" hidden="1">"OFF"</definedName>
    <definedName name="AAB_GSPPG" hidden="1">"AAB_Goldman Sachs PPG Chart Utilities 1.0g"</definedName>
    <definedName name="AccessDatabase" hidden="1">"C:\DATA\KEVIN\MODELS\Model 0218.mdb"</definedName>
    <definedName name="Actual">(PeriodInActual*('[3]Project Planner'!#REF!&gt;0))*PeriodInPlan</definedName>
    <definedName name="ActualBeyond">PeriodInActual*('[3]Project Planner'!#REF!&gt;0)</definedName>
    <definedName name="ACwvu.CapersView." hidden="1">[4]Sheet1!#REF!</definedName>
    <definedName name="ACwvu.Japan_Capers_Ed_Pub." hidden="1">#REF!</definedName>
    <definedName name="ACwvu.KJP_CC." hidden="1">#REF!</definedName>
    <definedName name="Apr">#REF!</definedName>
    <definedName name="AssetClass">'[5]A0.5_Data_Constants'!$A$71:$A$76</definedName>
    <definedName name="AssetDesc">'[5]A0.5_Data_Constants'!$B$55:$B$103</definedName>
    <definedName name="Aug">#REF!</definedName>
    <definedName name="b" hidden="1">{#N/A,#N/A,FALSE,"DI 2 YEAR MASTER SCHEDULE"}</definedName>
    <definedName name="bb" hidden="1">{#N/A,#N/A,FALSE,"PRJCTED MNTHLY QTY's"}</definedName>
    <definedName name="bbbb" hidden="1">{#N/A,#N/A,FALSE,"PRJCTED QTRLY QTY's"}</definedName>
    <definedName name="bbbbbb" hidden="1">{#N/A,#N/A,FALSE,"PRJCTED QTRLY QTY's"}</definedName>
    <definedName name="BExEZ4HBCC06708765M8A06KCR7P" hidden="1">#N/A</definedName>
    <definedName name="BLPH1" hidden="1">[6]Sheet2!#REF!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[6]Sheet2!#REF!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'[7]Risk-Free Rate'!$AQ$15</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'[7]Risk-Free Rate'!$AN$15</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'[7]Risk-Free Rate'!$AK$15</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'[7]Risk-Free Rate'!$AH$15</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'[7]Risk-Free Rate'!$AE$15</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'[7]Risk-Free Rate'!$AB$15</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'[7]Risk-Free Rate'!$Y$15</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'[7]Risk-Free Rate'!$V$15</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'[7]Risk-Free Rate'!$S$15</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'[7]Risk-Free Rate'!$P$15</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'[7]Risk-Free Rate'!$M$15</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'[7]Risk-Free Rate'!$J$15</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'[7]Risk-Free Rate'!$G$15</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'[7]Risk-Free Rate'!$D$15</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'[7]Risk-Free Rate'!$A$15</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[6]Sheet2!#REF!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oundary">'[5]B0.6_Data_Constants'!$A$109:$A$143</definedName>
    <definedName name="Capability">#REF!</definedName>
    <definedName name="ColumnTitle1">" "</definedName>
    <definedName name="CostEst">'[5]B4.8_Risk_and_Contingency'!$B$11:$B$11</definedName>
    <definedName name="counterparty">'[5]A0.5_Data_Constants'!$B$135:$B$138</definedName>
    <definedName name="currency">'[5]A0.5_Data_Constants'!$B$123:$B$129</definedName>
    <definedName name="Cwvu.CapersView." hidden="1">[4]Sheet1!#REF!</definedName>
    <definedName name="Cwvu.Japan_Capers_Ed_Pub." hidden="1">[4]Sheet1!#REF!</definedName>
    <definedName name="CYBERCAPABILITY">'[8]CYBERCAPABILITY CLASSIFICATION'!$A$2:$A$18</definedName>
    <definedName name="Dec">#REF!</definedName>
    <definedName name="DecimalPlaces">'[5]A0.5_Data_Constants'!$B$7</definedName>
    <definedName name="Driver">'[5]A0.5_Data_Constants'!$A$55:$A$56</definedName>
    <definedName name="EnvironmentalMitigation">'[5]B0.6_Data_Constants'!$A$92:$A$95</definedName>
    <definedName name="ExternalForces">'[5]B4.8_Risk_and_Contingency'!$A$11:$A$11</definedName>
    <definedName name="f" hidden="1">{"'PRODUCTIONCOST SHEET'!$B$3:$G$48"}</definedName>
    <definedName name="Feb">#REF!</definedName>
    <definedName name="ff" hidden="1">{#N/A,#N/A,FALSE,"PRJCTED MNTHLY QTY's"}</definedName>
    <definedName name="fffff" hidden="1">{#N/A,#N/A,FALSE,"PRJCTED QTRLY QTY's"}</definedName>
    <definedName name="Gelocation">'[5]B0.6_Data_Constants'!$A$73:$A$81</definedName>
    <definedName name="gjk" hidden="1">{#N/A,#N/A,FALSE,"DI 2 YEAR MASTER SCHEDULE"}</definedName>
    <definedName name="GroundType">'[5]B0.6_Data_Constants'!$B$85:$B$88</definedName>
    <definedName name="gwge" hidden="1">#REF!</definedName>
    <definedName name="hh"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nterventionDeliveryYear">'[5]A0.5_Data_Constants'!$A$35:$A$47</definedName>
    <definedName name="InterventionType">'[5]A0.5_Data_Constants'!$A$58:$A$66</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"06/22/2018 13:52:39"</definedName>
    <definedName name="IQ_QTD" hidden="1">750000</definedName>
    <definedName name="IQ_TODAY" hidden="1">0</definedName>
    <definedName name="IQ_YTDMONTH" hidden="1">130000</definedName>
    <definedName name="Jan">#REF!</definedName>
    <definedName name="Jul">#REF!</definedName>
    <definedName name="Jun">#REF!</definedName>
    <definedName name="l" hidden="1">{#N/A,#N/A,FALSE,"DI 2 YEAR MASTER SCHEDULE"}</definedName>
    <definedName name="ListOffset" hidden="1">1</definedName>
    <definedName name="lkl" hidden="1">{#N/A,#N/A,FALSE,"DI 2 YEAR MASTER SCHEDULE"}</definedName>
    <definedName name="LoadOutput">'[5]B0.6_Data_Constants'!$B$92:$B$114</definedName>
    <definedName name="loantypes">'[5]A0.5_Data_Constants'!$A$113:$A$117</definedName>
    <definedName name="Mar">#REF!</definedName>
    <definedName name="May">#REF!</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nn" hidden="1">{#N/A,#N/A,FALSE,"PRJCTED QTRLY $'s"}</definedName>
    <definedName name="Nov">#REF!</definedName>
    <definedName name="Oct">#REF!</definedName>
    <definedName name="Other">'[5]B4.8_Risk_and_Contingency'!$C$11:$C$11</definedName>
    <definedName name="Pal_Workbook_GUID" hidden="1">"LJ9YVKRJVQ1A1KNUG7XIT5A9"</definedName>
    <definedName name="PercentComplete">PercentCompleteBeyond*PeriodInPlan</definedName>
    <definedName name="PercentCompleteBeyond">('[3]Project Planner'!A$2=MEDIAN('[3]Project Planner'!A$2,'[3]Project Planner'!#REF!,'[3]Project Planner'!#REF!+'[3]Project Planner'!#REF!)*('[3]Project Planner'!#REF!&gt;0))*(('[3]Project Planner'!A$2&lt;(INT('[3]Project Planner'!#REF!+'[3]Project Planner'!#REF!*'[3]Project Planner'!#REF!)))+('[3]Project Planner'!A$2='[3]Project Planner'!#REF!))*('[3]Project Planner'!#REF!&gt;0)</definedName>
    <definedName name="period_selected">'[3]Project Planner'!#REF!</definedName>
    <definedName name="PeriodInActual">'[3]Project Planner'!A$2=MEDIAN('[3]Project Planner'!A$2,'[3]Project Planner'!#REF!,'[3]Project Planner'!#REF!+'[3]Project Planner'!#REF!-1)</definedName>
    <definedName name="PeriodInPlan">'[3]Project Planner'!A$2=MEDIAN('[3]Project Planner'!A$2,'[3]Project Planner'!#REF!,'[3]Project Planner'!#REF!+'[3]Project Planner'!#REF!-1)</definedName>
    <definedName name="Plan">PeriodInPlan*('[3]Project Planner'!#REF!&gt;0)</definedName>
    <definedName name="Proximity">'[5]B0.6_Data_Constants'!$B$73:$B$75</definedName>
    <definedName name="qs" hidden="1">{#N/A,#N/A,FALSE,"PRJCTED MNTHLY QTY's"}</definedName>
    <definedName name="rank">'[5]A0.5_Data_Constants'!$B$113:$B$116</definedName>
    <definedName name="referencerate">'[5]A0.5_Data_Constants'!$A$123:$A$131</definedName>
    <definedName name="RiskAfterRecalcMacro" hidden="1">"Simulation"</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TRUE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wvu.CapersView." hidden="1">#REF!</definedName>
    <definedName name="Rwvu.Japan_Capers_Ed_Pub." hidden="1">#REF!</definedName>
    <definedName name="Rwvu.KJP_CC." hidden="1">#REF!</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chemeType">'[5]B0.6_Data_Constants'!$A$199:$A$206</definedName>
    <definedName name="SecondaryVoltage">'[5]A0.5_Data_Constants'!$A$86:$A$92</definedName>
    <definedName name="Sep">#REF!</definedName>
    <definedName name="specialfeatures">'[5]A0.5_Data_Constants'!$A$135:$A$138</definedName>
    <definedName name="swaplegs">'[5]A0.5_Data_Constants'!$A$142:$A$143</definedName>
    <definedName name="Swvu.CapersView." hidden="1">[4]Sheet1!#REF!</definedName>
    <definedName name="Swvu.Japan_Capers_Ed_Pub." hidden="1">#REF!</definedName>
    <definedName name="Swvu.KJP_CC." hidden="1">#REF!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u" hidden="1">{#VALUE!,#N/A,FALSE,0}</definedName>
    <definedName name="UAG" hidden="1">{#N/A,#N/A,FALSE,"DI 2 YEAR MASTER SCHEDULE"}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'[5]B0.6_Data_Constants'!$D$92:$D$95</definedName>
    <definedName name="v" hidden="1">{"Japan_Capers_Ed_Pub",#N/A,FALSE,"DI 2 YEAR MASTER SCHEDULE"}</definedName>
    <definedName name="Voltage">'[5]A0.5_Data_Constants'!$A$78:$A$83</definedName>
    <definedName name="wrn.CapersPlotter." hidden="1">{#N/A,#N/A,FALSE,"DI 2 YEAR MASTER SCHEDULE"}</definedName>
    <definedName name="wrn.Edutainment._.Priority._.List." hidden="1">{#N/A,#N/A,FALSE,"DI 2 YEAR MASTER SCHEDULE"}</definedName>
    <definedName name="wrn.Japan_Capers_Ed._.Pub." hidden="1">{"Japan_Capers_Ed_Pub",#N/A,FALSE,"DI 2 YEAR MASTER SCHEDULE"}</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hidden="1">{#N/A,#N/A,FALSE,"DI 2 YEAR MASTER SCHEDULE"}</definedName>
    <definedName name="y"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z" hidden="1">{#N/A,#N/A,FALSE,"DI 2 YEAR MASTER SCHEDULE"}</definedName>
    <definedName name="Z_9A428CE1_B4D9_11D0_A8AA_0000C071AEE7_.wvu.Cols" hidden="1">[4]Sheet1!$A$1:$Q$65536,[4]Sheet1!$Y$1:$Z$65536</definedName>
    <definedName name="Z_9A428CE1_B4D9_11D0_A8AA_0000C071AEE7_.wvu.PrintAre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<sst xmlns="http://schemas.openxmlformats.org/spreadsheetml/2006/main" count="404" uniqueCount="151">
  <si>
    <t>FOR GUIDANCE CLAUSE</t>
  </si>
  <si>
    <t>MAIN SECTION</t>
  </si>
  <si>
    <t>GUIDANCE</t>
  </si>
  <si>
    <t>MAPPED TO RE-OPENER APPLICATION</t>
  </si>
  <si>
    <t>PAGE(S) / SECTION(S)</t>
  </si>
  <si>
    <t>Commentary</t>
  </si>
  <si>
    <t>Project governance and delivery</t>
  </si>
  <si>
    <t>Needs case</t>
  </si>
  <si>
    <t>Version 4</t>
  </si>
  <si>
    <t>Assurance requirements</t>
  </si>
  <si>
    <t>A point of contact must be provided for each Re-opener application, including name, position, email, and phone number.</t>
  </si>
  <si>
    <t>Subject to paragraph 2.6 a licensee must publish its Re-opener application in its entirety making only necessary redactions. Where redactions are made, we expect licensees to publish an explanation for the redaction. We recognise that redactions may be appropriate for reasons including:
•confidentiality
•commercial sensitivity
•security.</t>
  </si>
  <si>
    <t>Any Re-opener application must clearly provide the Authority with answers to the following questions:
•Why an adjustment is justified
•What that adjustment should be.</t>
  </si>
  <si>
    <t>Requirements for the content of Re-opener applications</t>
  </si>
  <si>
    <t>Each application must include a table that maps out which sections of the application relate to individual requirements as set out in the relevant Re-opener licence condition and Chapter 3 of this document.</t>
  </si>
  <si>
    <t>Needs case and preferred option</t>
  </si>
  <si>
    <t>All Re-opener applications must include a needs case whether or not this is a specified requirement of the relevant Re-opener licence condition or specific Re- opener Guidance.</t>
  </si>
  <si>
    <t>3.10</t>
  </si>
  <si>
    <t>Alignment with overall business strategy and commitments -
The application must include a clear statement of how the proposed expenditure aligns with the licensee’s future business strategy, including consideration of how it relates to the licensee’s RIIO-2 licence or other statutory obligations and, if relevant, its business plan for future price control periods.</t>
  </si>
  <si>
    <t>Demonstration of needs case / problem statement -
The application must include a clear statement as to the need for the proposed expenditure or the problem the licensee is trying to address in the context of its significance for consumers, network assets, and wider society. The affected consumers or assets must be identified, and the associated risk being addressed quantified, where possible.</t>
  </si>
  <si>
    <t>Re-opener Guidance and Application Requirements Document Version 4 - published 28/10/25:</t>
  </si>
  <si>
    <t>As well as demonstrating the needs case, the application must also provide the rationale for the level of expenditure proposed and why this level should be regarded as being efficient.</t>
  </si>
  <si>
    <t>The application must include a clear statement as to any project delivery and monitoring plan for the preferred option. This must include:
•a project delivery programme including provisional dates and key milestones
•a consideration of whether the licensee has access to sufficient resources to ensure timely delivery
•a description of mitigation measures that can be taken to address potential deviation from the project delivery plan
•a description of reporting mechanisms to monitor delivery and measure outcomes (this might include the introduction of a new Price Control Deliverable).</t>
  </si>
  <si>
    <t>Stakeholder engagement and whole system opportunities</t>
  </si>
  <si>
    <t>Subject to paragraphs 3.17 and 3.18, the application must include an explanation of how stakeholder engagement contributed to the identification and design of the preferred option. This stakeholder engagement may be limited to those categories of stakeholder who are materially impacted by the choice of preferred option. Where there are opportunities to collaborate with other network companies on whole system issues, this must be reflected in the analysis and evidence provided.</t>
  </si>
  <si>
    <t>Cost information</t>
  </si>
  <si>
    <t>3.20</t>
  </si>
  <si>
    <t>•on the same cost basis as allowances in the licence (2018-19 prices for GD, GT and ET and 2020-21 prices for ED).</t>
  </si>
  <si>
    <t>•on a gross basis including both direct and indirect costs except where the Re- opener mechanism is listed under the opex escalator (for GT and ET) or indirects scaler (for ED) term, where only direct costs should be included. For the Load Related Expenditure Re-opener, Wayleaves and Diversions Re- opener and Specified Street Works Costs Re-opener (all ED) the cost evidence must also include costs on a net before and after Non-Price Control Allocation basis, with a sufficient level of detail to clearly demonstrate how the gross to net before Non Price Control Allocation and net after Non-Price Control Allocation values were derived</t>
  </si>
  <si>
    <t>•in excel format with all data tables etc clearly labelled and set out in a logical manner, including, where appropriate, instructions on the operation of workbook functionality</t>
  </si>
  <si>
    <t>•in a sufficient level of detail to clearly demonstrate how overall values were derived and in a way that can be easily replicated, including the use of transparent formulae</t>
  </si>
  <si>
    <t>•in a way that is easily comparable with other benchmarks, where applicable, or other data provided by the licensee to Ofgem</t>
  </si>
  <si>
    <t>•with all relevant assumptions and sources of data used provided and clearly justified</t>
  </si>
  <si>
    <t>•with key cost drivers explicitly identified and justified</t>
  </si>
  <si>
    <t>•with uncertainties in forecast cost levels and any potential mitigations clearly identified. These uncertainties should form the basis of any sensitivity analysis using appropriate techniques and, where appropriate, a register of these uncertainties must be included</t>
  </si>
  <si>
    <t>•a risk register for the specific project, for any allowances requested for project risk</t>
  </si>
  <si>
    <t>•to demonstrate that cost efficiency measures have been identified and their impact fully accounted for</t>
  </si>
  <si>
    <t>•to demonstrate additionality (ie demonstrating the additional expenditure required in addition to that already provided through ex ante allowances, or that will be provided through other mechanisms)</t>
  </si>
  <si>
    <t>•actual costs and forecast costs including Real Price Effects are also to be provided, with a sufficient level of detail to clearly demonstrate how the actual costs and forecast costs reconcile to the cost evidence submitted in the relevant price base.</t>
  </si>
  <si>
    <t xml:space="preserve">The cost evidence included in the Re-opener application must be provided in accordance with the following requirements, subject to paragraph 3.3:
•using where relevant the Re-opener template [to be published] and in accordance with the Instructions in [to be published], and/or any other relevant templates.
</t>
  </si>
  <si>
    <t>•why the level of costs is efficient. Please note, the efficient level of costs will be determined at the time of any determination of a Re-opener application.</t>
  </si>
  <si>
    <t xml:space="preserve">When the adjustment sought relates to the level of allowances, a Re-opener application must include sufficient cost information to provide:
•evidence to justify why the expenditure is additional to that already provided for by relevant ex ante allowances, or that will be provided through other uncertainty mechanisms
</t>
  </si>
  <si>
    <t>•an option to delay proposed capital expenditure recognising the option value of such delay</t>
  </si>
  <si>
    <t>•a market-based option, where there is a valid market-based option (for example the use of commercial arrangements such as the use of interruptible contracts as an alternative to network reinforcement)</t>
  </si>
  <si>
    <t>•a clear statement of the criteria used to assess the various options and the assessment of each option against these criteria</t>
  </si>
  <si>
    <t>•a brief description of the process used to select the options: either the internal process (for which relevant documents should be included) or the existing industry process</t>
  </si>
  <si>
    <t>•an appropriate sensitivity analysis, using relevant statistical or other techniques</t>
  </si>
  <si>
    <t>•a clear summary of any Cost Benefit Analysis / Engineering Justification that should be carried out in accordance with paragraphs 3.22 and 3.23 below</t>
  </si>
  <si>
    <t>•a ‘do minimum’ option to act as a counterfactual to demonstrate the financial impact of no additional investment or programme expenditure taking place</t>
  </si>
  <si>
    <t>•a justification for the proposed timing of additional expenditure.</t>
  </si>
  <si>
    <t xml:space="preserve">Consideration of options and methodology for selection of the preferred option - 
The application must include a clear description of the list of options considered and the selection process undertaken to reach the preferred option. This must include the following, subject to paragraph 3.3:
•a clear description of the various options considered, setting out the key features of each option, this should include options considered that were not ultimately adopted
</t>
  </si>
  <si>
    <t xml:space="preserve">•a clear statement of the benefits to customers, both quantitative and qualitative, of the preferred option
</t>
  </si>
  <si>
    <t>•if the preferred option is predicated on a particular scenario, a clear description of the scenario.</t>
  </si>
  <si>
    <t xml:space="preserve">The application must include a clear description of the preferred option, sufficient to allow us to make an informed decision on if the preferred option is suitable. This must include all of the following, subject to paragraph 3.3:
•a clear description of the key features of the preferred option including how that option will address the issues set out in the demonstration of needs case/ problem statement.
</t>
  </si>
  <si>
    <t>Cost benefit analysis and engineering justifications</t>
  </si>
  <si>
    <t>• demonstrate evidence of structured options development, including consideration of whole system options and non-network options, where applicable, against a baseline scenario which involves the minimum level of intervention that would be required to remain compliant with all applicable regulation</t>
  </si>
  <si>
    <t xml:space="preserve">
• be clearly linked to the Re-opener application, where applicable, with sensitivity to changes in input parameters assessed, for example future energy scenarios
</t>
  </si>
  <si>
    <t xml:space="preserve">• act as a robust decision support tool, and be open to scrutiny and challenge in conjunction with other appropriate means of justification for investment decisions
</t>
  </si>
  <si>
    <t xml:space="preserve">• be transparent about which risks, costs and benefits have neither been considered nor monetised as part of the analysis
</t>
  </si>
  <si>
    <t>• be transparent about the assumptions, inputs and rationale for the decisions, calculations and results arrived at.</t>
  </si>
  <si>
    <t>a table of contents and glossary of terms should be included as part of the application.</t>
  </si>
  <si>
    <t>Style &amp; structure of applications</t>
  </si>
  <si>
    <t>There may be some projects/solutions where licensees will not be able to provide the necessary level of details listed within this appendix. In such instances, licensees must provide a justification for not providing all of the necessary information. We will consider if such explanations/submissions are sufficient for the Re-opener application on a case-by-case basis.</t>
  </si>
  <si>
    <t>Introduction</t>
  </si>
  <si>
    <t>A7.2</t>
  </si>
  <si>
    <t>A7.5</t>
  </si>
  <si>
    <t>Scope</t>
  </si>
  <si>
    <t>•evidence within the DSAP of the role it plays in facilitating the business to achieve its business objectives</t>
  </si>
  <si>
    <t>A7.6</t>
  </si>
  <si>
    <t xml:space="preserve">Alignment with overall business strategy and commitments - 
In addition to the requirements set out in paragraph 3.8-3.15 of the main document, the licensee must provide:
•its Digitalisation Strategy and Action Plan (DSAP)
</t>
  </si>
  <si>
    <t>A7.7</t>
  </si>
  <si>
    <t>•the outputs arising from the investment which should be clearly linked to delivering their Digitalisation Strategy</t>
  </si>
  <si>
    <t>Demonstration of needs case -
In addition to the requirements set out in chapter 3 of this document, the
licensee’s problem statement must provide:
•The change in licensee roles and responsibilities requiring the use of this re- opener, if applicable.</t>
  </si>
  <si>
    <t>•there were quality assurance processes in place to ensure the licensee has provided high-quality information to enable Ofgem to make decisions which are in the interests of consumers</t>
  </si>
  <si>
    <t>•the application has been subject to internal governance arrangements and received sign off at an appropriate level within the licensee. For example, this may be sign-off by the company board if appropriate.</t>
  </si>
  <si>
    <t>All Re-opener applications must be accompanied by written confirmation from a suitable senior person within the company that the Re-opener application has been prepared and submitted, such that:
•it is accurate and robust, and that the proposed outcomes of the Re-opener are financeable and represent good value for consumers</t>
  </si>
  <si>
    <t>-with respect to activities that may be delivered centrally for several distribution networks, for example HR services, costs should be allocated proportionally to each distribution network in accordance with the same principles applied in complying with other regulatory reporting requirements.</t>
  </si>
  <si>
    <t>Where a materiality threshold exists, it is applied to the individual distribution network.</t>
  </si>
  <si>
    <t>MHHS</t>
  </si>
  <si>
    <t>SOOLO</t>
  </si>
  <si>
    <t>Connections Reform</t>
  </si>
  <si>
    <t>Y</t>
  </si>
  <si>
    <t>Cost Benefit Analysis (CBA) and Engineering Justifications Papers (EJP) are important sources of evidence that can be included in an application. Where they are provided, they must:
•be consistent with published guidance and recognised best practice, for example the Green Book and the Spackman discounting approach minimum level of</t>
  </si>
  <si>
    <t>• demonstrate the value of projects across different scenarios, where relevant, and include an explicit consideration of (quasi) option values of deferring the investment</t>
  </si>
  <si>
    <t>Applicable to all Projects</t>
  </si>
  <si>
    <t>N/A</t>
  </si>
  <si>
    <t>Annex 5 - NGED RIIO-ED2 Digitalisation Re-opener - Licence Condition Mapping Jan26</t>
  </si>
  <si>
    <t>Changes in licence roles and responsibilities through RIIO-ED necessitate the proposed digital programmes.</t>
  </si>
  <si>
    <t>N</t>
  </si>
  <si>
    <t>Annex 1 - NGED RIIO-ED2 Digitalisation Re-opener - Project Costing Template Jan26</t>
  </si>
  <si>
    <t>The Digitalisation Re-opener may be triggered by the licensee during the re- opener windows set out in SpC 3.2, where the licensee has incurred or expects to incur costs as a result of any of the triggers set out in SpC 3.2 Part H.</t>
  </si>
  <si>
    <t>NGED ED2 Digitalisation re-opener cover letter Jan26</t>
  </si>
  <si>
    <t>Pg.2, NGED ED2 Digitalisation re-opener cover letter Jan26</t>
  </si>
  <si>
    <t>As documented in this section, CBA is not applicable for this project.</t>
  </si>
  <si>
    <t>NGED RIIO-ED2 Re-opener Application Alignment</t>
  </si>
  <si>
    <t>Pg.2, NGED ED2 Digitalisation Reopener Jan26</t>
  </si>
  <si>
    <t>What the adjustment should be:
Pg.17, Section 5, Expenditure Requirement Summary, NGED ED2 Digitalisation Reopener Jan26 and Annex 1 - NGED RIIO-ED2 Digitalisation Re-opener - Project Costing Template Jan26</t>
  </si>
  <si>
    <t>Why the adjustment is needed:
Pg.23, Section 7.3, Needs Case, NGED ED2 Digitalisation Reopener Jan26</t>
  </si>
  <si>
    <t>Why the adjustment is needed:
Pg.40, Section 8.3, Needs Case, NGED ED2 Digitalisation Reopener Jan26</t>
  </si>
  <si>
    <t>Why the adjustment is needed:
Pg.58, Section 9.3, Needs Case, NGED ED2 Digitalisation Reopener Jan26</t>
  </si>
  <si>
    <t>Pg.17, Section 5, Expenditure Requirement Summary, NGED ED2 Digitalisation Reopener Jan26 and Annex 1 - NGED RIIO-ED2 Digitalisation Re-opener - Project Costing Template Jan26</t>
  </si>
  <si>
    <t>Pg.17, Section 5, Expenditure Requirement Summary, NGED ED2 Digitalisation Reopener Jan26</t>
  </si>
  <si>
    <t xml:space="preserve">
Pg.23, Section 7.3, Needs Case, NGED ED2 Digitalisation Reopener Jan26</t>
  </si>
  <si>
    <t xml:space="preserve">
Pg.40, Section 8.3, Needs Case, NGED ED2 Digitalisation Reopener Jan26</t>
  </si>
  <si>
    <t xml:space="preserve">
Pg.58, Section 9.3, Needs Case, NGED ED2 Digitalisation Reopener Jan26</t>
  </si>
  <si>
    <t>Pg13, Section 3, 3	Digitalisation Strategy and Action Plan (DSAP), NGED ED2 Digitalisation Reopener Jan266</t>
  </si>
  <si>
    <t xml:space="preserve">
Pg.23, Section 7.3, Needs Case, and pg.34, Section 7.7, Cost Information, NGED ED2 Digitalisation Reopener Jan26</t>
  </si>
  <si>
    <t xml:space="preserve">
Pg.40, Section 8.3, Needs Case, and pg.52, Section 8.7, Cost Information, NGED ED2 Digitalisation Reopener Jan26</t>
  </si>
  <si>
    <t xml:space="preserve">
Pg.58, Section 9.3, Needs Case, and pg.75, Section 9.7, Cost Information, NGED ED2 Digitalisation Reopener Jan26</t>
  </si>
  <si>
    <t xml:space="preserve">
Pg.25, Section 7.4, Options Appraisal and Selection, NGED ED2 Digitalisation Reopener Jan26</t>
  </si>
  <si>
    <t xml:space="preserve">
Pg.42, Section 8.4, Options Appraisal and Selection, NGED ED2 Digitalisation Reopener Jan26</t>
  </si>
  <si>
    <t xml:space="preserve">
Pg.64, Section 9.4, Options Appraisal and Selection, NGED ED2 Digitalisation Reopener Jan26</t>
  </si>
  <si>
    <t xml:space="preserve">
Pg.25, Section 7.4.1, Optioneering, NGED ED2 Digitalisation Reopener Jan26</t>
  </si>
  <si>
    <t xml:space="preserve">
Pg.42, Section 8.4.1, Optioneering, NGED ED2 Digitalisation Reopener Jan26</t>
  </si>
  <si>
    <t xml:space="preserve">
Pg.64, Section 9.4.1, Optioneering, NGED ED2 Digitalisation Reopener Jan26</t>
  </si>
  <si>
    <t xml:space="preserve">
Pg.79, Appendix B-Decision-making process, NGED ED2 Digitalisation Reopener Jan26</t>
  </si>
  <si>
    <t xml:space="preserve">
Pg.26, Section 7.4.2, Cost-Benefit Analysis (CBA), NGED ED2 Digitalisation Reopener Jan26</t>
  </si>
  <si>
    <t xml:space="preserve">
Pg.45, Section 8.4.3, Cost-Benefit Analysis (CBA), NGED ED2 Digitalisation Reopener Jan26</t>
  </si>
  <si>
    <t xml:space="preserve">
Pg.67, Section 9.4.3, Cost-Benefit Analysis (CBA), NGED ED2 Digitalisation Reopener Jan26</t>
  </si>
  <si>
    <t xml:space="preserve">
Pg.30, Section 7.6.1, Delivery Programme, NGED ED2 Digitalisation Reopener Jan26</t>
  </si>
  <si>
    <t xml:space="preserve">
Pg.49, Section 8.6.1, Delivery Programme, NGED ED2 Digitalisation Reopener Jan26</t>
  </si>
  <si>
    <t xml:space="preserve">
Pg.71, Section 9.6.1, Delivery Programme, NGED ED2 Digitalisation Reopener Jan26</t>
  </si>
  <si>
    <t xml:space="preserve">
Pg.26, Section 7.4.3, Preferred Option, NGED ED2 Digitalisation Reopener Jan26</t>
  </si>
  <si>
    <t xml:space="preserve">
Pg.46, Section 8.4.4, Preferred Option, NGED ED2 Digitalisation Reopener Jan26</t>
  </si>
  <si>
    <t xml:space="preserve">
Pg.68, Section 9.4.4, Preferred Option, NGED ED2 Digitalisation Reopener Jan26</t>
  </si>
  <si>
    <t xml:space="preserve">
Pg.9, Section 1.2, Needs Case: Change in Licensee roles and responsibilities, NGED ED2 Digitalisation Reopener Jan26</t>
  </si>
  <si>
    <t xml:space="preserve">
Pg.42, Section 8.4.2, Shortlisted Options, and pg.46, Section 8.4.4, Preferred Option, NGED ED2 Digitalisation Reopener Jan26</t>
  </si>
  <si>
    <t xml:space="preserve">
Pg.67, Section 9.4.2, Shortlisted Options, and pg.68, Section 9.4.4, Preferred Option, NGED ED2 Digitalisation Reopener Jan26</t>
  </si>
  <si>
    <t>Pg.46, Section 8.4.4, Preferred Option, NGED ED2 Digitalisation Reopener Jan26</t>
  </si>
  <si>
    <t>Pg.68, Section 9.4.4, Preferred Option, NGED ED2 Digitalisation Reopener Jan26</t>
  </si>
  <si>
    <t xml:space="preserve">
Pg.19, Section 6.3, Reporting Mechanisms, NGED ED2 Digitalisation Reopener Jan26</t>
  </si>
  <si>
    <t xml:space="preserve">
Pg.26, Section 7.4.3, Preferred Option, and pg.30, Section 7.6.1, Delivery Programme, NGED ED2 Digitalisation Reopener Jan26</t>
  </si>
  <si>
    <t xml:space="preserve">
Pg.46, Section 8.4.4, Preferred Option, pg.49, Section 8.6.1, Delivery Programme, NGED ED2 Digitalisation Reopener Jan26</t>
  </si>
  <si>
    <t xml:space="preserve">
Pg.68, Section 9.4.4, Preferred Option, Pg.71, Section 9.6.1, Delivery Programme, NGED ED2 Digitalisation Reopener Jan26</t>
  </si>
  <si>
    <t>Pg.9, Section 1.2 Needs Case: Change in Licensee Roles and responibilities, and pg.17, Section 5, Expenditure Requirement Summary, NGED ED2 Digitalisation Reopener Jan26 and Annex 1 - NGED RIIO-ED2 Digitalisation Re-opener - Project Costing Template Jan26</t>
  </si>
  <si>
    <t xml:space="preserve">
Pg.36, Section 7.7.2, Efficiency of costs, NGED ED2 Digitalisation Reopener Jan26</t>
  </si>
  <si>
    <t xml:space="preserve">
Pg.52, Section 8.7.2, Efficiency of costs, NGED ED2 Digitalisation Reopener Jan26</t>
  </si>
  <si>
    <t xml:space="preserve">
Pg.75, Section 9.7.2, Efficiency of costs, NGED ED2 Digitalisation Reopener Jan26</t>
  </si>
  <si>
    <t xml:space="preserve">
Pg.34, Section 7.7.1., Breakdown and justification of costs, NGED ED2 Digitalisation Reopener Jan26</t>
  </si>
  <si>
    <t xml:space="preserve">
Pg.51, Section 8.7.1, Breakdown and justification of costs, NGED ED2 Digitalisation Reopener Jan26</t>
  </si>
  <si>
    <t xml:space="preserve">
Pg.75, Section 9.7.1, Breakdown and justification of costs, NGED ED2 Digitalisation Reopener Jan26</t>
  </si>
  <si>
    <t xml:space="preserve">
Pg.33, Section 7.6.2., Risk Management, NGED ED2 Digitalisation Reopener Jan26</t>
  </si>
  <si>
    <t xml:space="preserve">
Pg.50, Section 8.6.2., Risk Management, NGED ED2 Digitalisation Reopener Jan26</t>
  </si>
  <si>
    <t xml:space="preserve">
Pg.73, Section 9.6.2., Risk Management, NGED ED2 Digitalisation Reopener Jan26</t>
  </si>
  <si>
    <t>Pg.17, Section 5, Expenditure Requirement Summary, NGED ED2 Digitalisation Reopener Jan26, and Annex 1 - NGED RIIO-ED2 Digitalisation Re-opener - Project Costing Template Jan26</t>
  </si>
  <si>
    <t xml:space="preserve">
Pg.45, Section 8.4.3, Cost-Benefit Analysis (CBA), NGED ED2 Digitalisation Reopener Jan26 and Annex 2 – NGED SOOLO - Investment appraisal model</t>
  </si>
  <si>
    <t xml:space="preserve">
Pg.67, Section 9.4.3, Cost-Benefit Analysis (CBA), NGED ED2 Digitalisation Reopener Jan26 and Annex 3 – NGED Connections Reform - Investment appraisal model</t>
  </si>
  <si>
    <t>Pg.2, Contents, and Glossary, NGED ED2 Digitalisation Reopener Jan26</t>
  </si>
  <si>
    <t xml:space="preserve">
Pg.9, Section 1.2, Needs Case: Change in Licensee roles and responsibilities, and pg.12, Mapping to submission requirements, NGED ED2 Digitalisation Reopener Jan26</t>
  </si>
  <si>
    <t xml:space="preserve">
Pg.13, Section 3, 	Digitalisation Strategy and Action Plan (DSAP), NGED ED2 Digitalisation Reopener Jan26</t>
  </si>
  <si>
    <t xml:space="preserve">
Pg.13, Section 3.2, 	Alignment to the Digitalisation Re-opener, NGED ED2 Digitalisation Reopener Jan26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</si>
</sst>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Calibri"/>
      <family val="2"/>
      <scheme val="minor"/>
    </font>
    <font>
      <sz val="10"/>
      <color theme="1"/>
      <name val="Verdana"/>
      <family val="2"/>
    </font>
    <font>
      <sz val="11"/>
      <color theme="1" tint="0.24994659260841701"/>
      <name val="Calibri Light"/>
      <family val="2"/>
      <scheme val="major"/>
    </font>
    <font>
      <sz val="11"/>
      <color theme="1"/>
      <name val="Calibri"/>
      <family val="2"/>
      <scheme val="minor"/>
    </font>
    <font>
      <sz val="11"/>
      <color theme="1" tint="0.24994659260841701"/>
      <name val="Calibri"/>
      <family val="2"/>
      <scheme val="minor"/>
    </font>
    <font>
      <sz val="11"/>
      <color theme="1" tint="0.24994659260841701"/>
      <name val="Arial"/>
      <family val="2"/>
    </font>
    <font>
      <sz val="10"/>
      <color theme="1" tint="0.24994659260841701"/>
      <name val="Arial"/>
      <family val="2"/>
    </font>
    <font>
      <b/>
      <sz val="38"/>
      <color theme="1" tint="0.24994659260841701"/>
      <name val="Calibri"/>
      <family val="1"/>
      <scheme val="minor"/>
    </font>
    <font>
      <b/>
      <sz val="38"/>
      <color theme="1" tint="0.24994659260841701"/>
      <name val="Arial"/>
      <family val="2"/>
    </font>
    <font>
      <b/>
      <sz val="12"/>
      <color theme="1" tint="0.24994659260841701"/>
      <name val="Arial"/>
      <family val="2"/>
    </font>
    <font>
      <b/>
      <sz val="18"/>
      <color theme="1" tint="0.24994659260841701"/>
      <name val="Arial"/>
      <family val="2"/>
    </font>
    <font>
      <sz val="18"/>
      <color theme="1"/>
      <name val="Calibri"/>
      <family val="2"/>
      <scheme val="minor"/>
    </font>
    <font>
      <b/>
      <sz val="10"/>
      <color theme="1" tint="4.9989318521683403E-2"/>
      <name val="Arial"/>
      <family val="2"/>
    </font>
    <font>
      <sz val="10"/>
      <color theme="1" tint="4.9989318521683403E-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ck">
        <color theme="1"/>
      </bottom>
      <diagonal/>
    </border>
    <border>
      <left/>
      <right/>
      <top style="thick">
        <color theme="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theme="1"/>
      </top>
      <bottom style="thin">
        <color indexed="64"/>
      </bottom>
      <diagonal/>
    </border>
    <border>
      <left/>
      <right style="thin">
        <color indexed="64"/>
      </right>
      <top style="thick">
        <color theme="1"/>
      </top>
      <bottom style="thin">
        <color indexed="64"/>
      </bottom>
      <diagonal/>
    </border>
  </borders>
  <cellStyleXfs count="7">
    <xf numFmtId="0" fontId="0" fillId="0" borderId="0"/>
    <xf numFmtId="0" fontId="1" fillId="0" borderId="0"/>
    <xf numFmtId="0" fontId="2" fillId="0" borderId="0" applyFill="0" applyBorder="0" applyProtection="0">
      <alignment horizontal="left"/>
    </xf>
    <xf numFmtId="0" fontId="4" fillId="0" borderId="0">
      <alignment vertical="center" wrapText="1"/>
    </xf>
    <xf numFmtId="14" fontId="4" fillId="0" borderId="0" applyFill="0" applyBorder="0">
      <alignment horizontal="right" vertical="center"/>
    </xf>
    <xf numFmtId="9" fontId="3" fillId="0" borderId="0" applyFont="0" applyFill="0" applyBorder="0" applyProtection="0">
      <alignment horizontal="right" vertical="center" indent="1"/>
    </xf>
    <xf numFmtId="0" fontId="7" fillId="0" borderId="2" applyNumberFormat="0" applyFill="0" applyProtection="0"/>
  </cellStyleXfs>
  <cellXfs count="43">
    <xf numFmtId="0" fontId="0" fillId="0" borderId="0" xfId="0"/>
    <xf numFmtId="0" fontId="5" fillId="0" borderId="0" xfId="3" applyFont="1">
      <alignment vertical="center" wrapText="1"/>
    </xf>
    <xf numFmtId="0" fontId="6" fillId="0" borderId="0" xfId="3" applyFont="1">
      <alignment vertical="center" wrapText="1"/>
    </xf>
    <xf numFmtId="0" fontId="8" fillId="0" borderId="0" xfId="6" applyFont="1" applyBorder="1" applyAlignment="1">
      <alignment vertical="center" wrapText="1"/>
    </xf>
    <xf numFmtId="0" fontId="8" fillId="0" borderId="0" xfId="6" applyFont="1" applyBorder="1" applyAlignment="1">
      <alignment vertical="center"/>
    </xf>
    <xf numFmtId="0" fontId="9" fillId="0" borderId="0" xfId="6" applyFont="1" applyBorder="1" applyAlignment="1">
      <alignment vertical="center"/>
    </xf>
    <xf numFmtId="0" fontId="8" fillId="0" borderId="2" xfId="6" applyFont="1" applyAlignment="1">
      <alignment wrapText="1"/>
    </xf>
    <xf numFmtId="0" fontId="8" fillId="0" borderId="2" xfId="6" applyFont="1"/>
    <xf numFmtId="0" fontId="8" fillId="0" borderId="0" xfId="6" applyFont="1" applyBorder="1"/>
    <xf numFmtId="0" fontId="8" fillId="0" borderId="0" xfId="6" applyFont="1" applyBorder="1" applyAlignment="1">
      <alignment wrapText="1"/>
    </xf>
    <xf numFmtId="0" fontId="12" fillId="3" borderId="1" xfId="2" applyFont="1" applyFill="1" applyBorder="1" applyAlignment="1">
      <alignment vertical="center"/>
    </xf>
    <xf numFmtId="0" fontId="12" fillId="3" borderId="1" xfId="2" applyFont="1" applyFill="1" applyBorder="1" applyAlignment="1">
      <alignment vertical="center" wrapText="1"/>
    </xf>
    <xf numFmtId="0" fontId="12" fillId="3" borderId="1" xfId="2" applyFont="1" applyFill="1" applyBorder="1" applyAlignment="1">
      <alignment horizontal="center" vertical="center" wrapText="1"/>
    </xf>
    <xf numFmtId="9" fontId="13" fillId="0" borderId="1" xfId="5" applyFont="1" applyBorder="1" applyAlignment="1">
      <alignment horizontal="center" vertical="center" wrapText="1"/>
    </xf>
    <xf numFmtId="0" fontId="13" fillId="0" borderId="1" xfId="3" applyFont="1" applyBorder="1" applyAlignment="1">
      <alignment horizontal="center" vertical="center" wrapText="1"/>
    </xf>
    <xf numFmtId="0" fontId="13" fillId="0" borderId="1" xfId="3" applyFont="1" applyBorder="1" applyAlignment="1">
      <alignment horizontal="left" vertical="center" wrapText="1"/>
    </xf>
    <xf numFmtId="0" fontId="13" fillId="0" borderId="1" xfId="3" applyFont="1" applyBorder="1" applyAlignment="1">
      <alignment horizontal="left" vertical="top" wrapText="1"/>
    </xf>
    <xf numFmtId="14" fontId="13" fillId="0" borderId="1" xfId="4" applyFont="1" applyBorder="1" applyAlignment="1">
      <alignment horizontal="left" vertical="top" wrapText="1"/>
    </xf>
    <xf numFmtId="0" fontId="13" fillId="3" borderId="1" xfId="3" applyFont="1" applyFill="1" applyBorder="1" applyAlignment="1">
      <alignment horizontal="left" vertical="center" wrapText="1"/>
    </xf>
    <xf numFmtId="0" fontId="13" fillId="3" borderId="1" xfId="3" quotePrefix="1" applyFont="1" applyFill="1" applyBorder="1" applyAlignment="1">
      <alignment horizontal="left" vertical="top" wrapText="1"/>
    </xf>
    <xf numFmtId="0" fontId="13" fillId="3" borderId="1" xfId="3" quotePrefix="1" applyFont="1" applyFill="1" applyBorder="1" applyAlignment="1">
      <alignment horizontal="center" vertical="top" wrapText="1"/>
    </xf>
    <xf numFmtId="9" fontId="13" fillId="0" borderId="1" xfId="5" applyFont="1" applyBorder="1" applyAlignment="1">
      <alignment horizontal="center" vertical="center"/>
    </xf>
    <xf numFmtId="14" fontId="13" fillId="0" borderId="1" xfId="4" applyFont="1" applyBorder="1" applyAlignment="1">
      <alignment horizontal="center" vertical="top" wrapText="1"/>
    </xf>
    <xf numFmtId="0" fontId="13" fillId="0" borderId="1" xfId="3" quotePrefix="1" applyFont="1" applyBorder="1" applyAlignment="1">
      <alignment horizontal="left" vertical="center" wrapText="1"/>
    </xf>
    <xf numFmtId="14" fontId="13" fillId="0" borderId="1" xfId="4" applyFont="1" applyFill="1" applyBorder="1" applyAlignment="1">
      <alignment horizontal="center" vertical="top" wrapText="1"/>
    </xf>
    <xf numFmtId="0" fontId="13" fillId="0" borderId="1" xfId="3" quotePrefix="1" applyFont="1" applyBorder="1" applyAlignment="1">
      <alignment horizontal="center" vertical="center" wrapText="1"/>
    </xf>
    <xf numFmtId="0" fontId="13" fillId="4" borderId="1" xfId="3" applyFont="1" applyFill="1" applyBorder="1" applyAlignment="1">
      <alignment horizontal="left" vertical="center" wrapText="1"/>
    </xf>
    <xf numFmtId="0" fontId="13" fillId="4" borderId="1" xfId="3" quotePrefix="1" applyFont="1" applyFill="1" applyBorder="1" applyAlignment="1">
      <alignment vertical="top" wrapText="1"/>
    </xf>
    <xf numFmtId="14" fontId="13" fillId="4" borderId="1" xfId="4" applyFont="1" applyFill="1" applyBorder="1" applyAlignment="1">
      <alignment horizontal="center" vertical="top" wrapText="1"/>
    </xf>
    <xf numFmtId="0" fontId="13" fillId="4" borderId="1" xfId="3" quotePrefix="1" applyFont="1" applyFill="1" applyBorder="1" applyAlignment="1">
      <alignment horizontal="left" vertical="top" wrapText="1"/>
    </xf>
    <xf numFmtId="0" fontId="13" fillId="4" borderId="1" xfId="3" quotePrefix="1" applyFont="1" applyFill="1" applyBorder="1" applyAlignment="1">
      <alignment horizontal="center" vertical="top" wrapText="1"/>
    </xf>
    <xf numFmtId="0" fontId="13" fillId="0" borderId="1" xfId="3" quotePrefix="1" applyFont="1" applyFill="1" applyBorder="1" applyAlignment="1">
      <alignment horizontal="center" vertical="top" wrapText="1"/>
    </xf>
    <xf numFmtId="0" fontId="13" fillId="0" borderId="1" xfId="3" quotePrefix="1" applyFont="1" applyBorder="1" applyAlignment="1">
      <alignment horizontal="left" vertical="top" wrapText="1"/>
    </xf>
    <xf numFmtId="0" fontId="13" fillId="2" borderId="1" xfId="3" applyFont="1" applyFill="1" applyBorder="1" applyAlignment="1">
      <alignment horizontal="left" vertical="center" wrapText="1"/>
    </xf>
    <xf numFmtId="0" fontId="13" fillId="0" borderId="1" xfId="3" quotePrefix="1" applyFont="1" applyBorder="1" applyAlignment="1">
      <alignment horizontal="center" vertical="top" wrapText="1"/>
    </xf>
    <xf numFmtId="2" fontId="13" fillId="0" borderId="1" xfId="3" applyNumberFormat="1" applyFont="1" applyBorder="1" applyAlignment="1">
      <alignment horizontal="center" vertical="center" wrapText="1"/>
    </xf>
    <xf numFmtId="2" fontId="13" fillId="2" borderId="1" xfId="3" applyNumberFormat="1" applyFont="1" applyFill="1" applyBorder="1" applyAlignment="1">
      <alignment horizontal="left" vertical="center" wrapText="1"/>
    </xf>
    <xf numFmtId="0" fontId="10" fillId="0" borderId="4" xfId="6"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7" xfId="6"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cellXfs>
  <cellStyles count="7">
    <cellStyle name="Date" xfId="4" xr:uid="{00000000-0005-0000-0000-000000000000}"/>
    <cellStyle name="Heading 1 2" xfId="2" xr:uid="{00000000-0005-0000-0000-000001000000}"/>
    <cellStyle name="Normal" xfId="0" builtinId="0"/>
    <cellStyle name="Normal 2" xfId="1" xr:uid="{00000000-0005-0000-0000-000003000000}"/>
    <cellStyle name="Normal 3" xfId="3" xr:uid="{00000000-0005-0000-0000-000004000000}"/>
    <cellStyle name="Percent 2" xfId="5" xr:uid="{00000000-0005-0000-0000-000005000000}"/>
    <cellStyle name="Title 2" xfId="6" xr:uid="{00000000-0005-0000-0000-000006000000}"/>
  </cellStyles>
  <dxfs count="25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border>
        <bottom style="thin">
          <color theme="0" tint="-0.14993743705557422"/>
        </bottom>
        <horizontal style="thin">
          <color theme="0" tint="-0.14996795556505021"/>
        </horizontal>
      </border>
    </dxf>
  </dxfs>
  <tableStyles count="1" defaultTableStyle="TableStyleMedium2" defaultPivotStyle="PivotStyleLight16">
    <tableStyle name="To-Do List" pivot="0" count="1" xr9:uid="{00000000-0011-0000-FFFF-FFFF00000000}">
      <tableStyleElement type="wholeTable" dxfId="258"/>
    </tableStyle>
  </tableStyles>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fgem.gov.uk/TG/Transmission/Transmission_Price_Controls_Lib/Regulatory_Reporting/RRP_2010/Transmission%20PCRRP%20tables_SPTL_200910%20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gdsswrk002.uk.corporg.net\home3_wrk$\My%20Documents\Ant\Other\Grap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fgemcloud-my.sharepoint.com/personal/ajay_kumar_ofgem_gov_uk/Documents/CA-R-AK/PCD/Cyber%20Resilience%20OT%20PCD%20Reporting%20Template%20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yhcbapp83\gas%20distribution%20shared%20folder\EXECFIN\FINPLAN\Monthly%20Reporting\0506\04%20-%20July\Report%20Schedules\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kpmgoneuk.sharepoint.com/ensites/pcr/riio-t2/T2%20Bid%20Workstreams/Finance%20and%20Modelling/Business%20Plan%20Data/T-2%20BPDT/T2%20BPDT's%20Dec2019%20(Final)%20Ofgem's/00_T2_BPDT_Consol/RIIO_T2_BPDT_SPT_Dec19_v1.0.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yhcbapp83\gas%20distribution%20shared%20folder\DOCUME~1\ostergmk\LOCALS~1\Temp\10%20year%20maturity%20T%20Bonds%20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yhcbapp83\gas%20distribution%20shared%20folder\DOCUME~1\byrnespj\LOCALS~1\Temp\Beta%20Retail%20Examp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kpmgoneuk.sharepoint.com/Users/EN050345/OneDrive%20-%20IBERDROLA%20S.A/HOR138425K/John%20Gray/SGOPs/Smart%20Projects/Cyber/Governance/2021%20Cyber%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Universal data"/>
      <sheetName val="Check and Balances"/>
      <sheetName val="1.1 Published Data"/>
      <sheetName val="1.2s Ofgem Adjustments Scots"/>
      <sheetName val="1.3s Accounting C Costs Scots"/>
      <sheetName val="1.4s Performance Scots"/>
      <sheetName val="1.5s Reconciliation Scots"/>
      <sheetName val="2.1 Eng Opex Elec "/>
      <sheetName val="2.2 Non Op Capex"/>
      <sheetName val="2.4 Exc &amp; Demin "/>
      <sheetName val="2.5 Corporate Costs Scots"/>
      <sheetName val="2.6 IT Scots"/>
      <sheetName val="2.7s Insurance"/>
      <sheetName val="2.7 Captive Insure"/>
      <sheetName val="2.10 Related Party Scots"/>
      <sheetName val="2.11s Staff Scots"/>
      <sheetName val="2.14 Year on Year Movt"/>
      <sheetName val="2.16.1 Recharge Model"/>
      <sheetName val="2.16.2 Recharge Model"/>
      <sheetName val="3.1s Pensions Scots"/>
      <sheetName val="3.1.1 DB Pension cost"/>
      <sheetName val="3.1.2 DB Pension Detail"/>
      <sheetName val="3.1.3 Second DB Pension Det"/>
      <sheetName val="3.1.4 Pensions DC"/>
      <sheetName val="3.1.5 Pension PPF levy"/>
      <sheetName val="3.1.6 Pension Admin"/>
      <sheetName val="3.2 Net Debt"/>
      <sheetName val="3.3 Tax"/>
      <sheetName val="3.4s Disposals"/>
      <sheetName val="3.5 P&amp;L"/>
      <sheetName val="3.5.1 Bal Sht"/>
      <sheetName val="3.5.2 Cashflow"/>
      <sheetName val="3.6 Fin Require"/>
      <sheetName val="3.7 Tax allocations"/>
      <sheetName val="3.7.1 Tax allocations CT600"/>
      <sheetName val="4.1  System Info"/>
      <sheetName val="4.2  Activity indicators"/>
      <sheetName val="4.3_System_perf_SHETL_SPT"/>
      <sheetName val="4.4  Defects SPTL"/>
      <sheetName val="4.5  Faults"/>
      <sheetName val="4.6  Failures"/>
      <sheetName val="4.7 Condition Assessment SPTL"/>
      <sheetName val="4.8_Boundary_transf_capab"/>
      <sheetName val="4.9_Demand_&amp;_Supply_at_sub"/>
      <sheetName val="4.10 Reactive compensation"/>
      <sheetName val="4.11 Asset description SPTL"/>
      <sheetName val="4.12 Asset age 2007"/>
      <sheetName val="4.12 Asset age 2008"/>
      <sheetName val="4.12 Asset age 2009"/>
      <sheetName val="4.12 Asset age 2010"/>
      <sheetName val="4.13 Asset disposal LRE by age"/>
      <sheetName val="4.14 Asset disposal NLRE by age"/>
      <sheetName val="4.15 Asset adds &amp; disps"/>
      <sheetName val="4.16 Asset lives"/>
      <sheetName val="4.17 Unit costs"/>
      <sheetName val="4.18 Capex summary e"/>
      <sheetName val="4.19 Scheme Listing LR"/>
      <sheetName val="4.20 Scheme Listing NLR"/>
      <sheetName val="4.21 Quasi capex"/>
      <sheetName val="4.22 Other Capex costs"/>
      <sheetName val="4.23 TIRG"/>
      <sheetName val="4.24 Revenue Driver info"/>
      <sheetName val="4.25 CEI"/>
      <sheetName val="4.26 Capex Movement"/>
      <sheetName val="4.27.1 Capex Price Vol Var"/>
      <sheetName val="4.27.2 Capex Price Vol Var"/>
      <sheetName val="4.28A_Asset_health_&amp;_crit"/>
      <sheetName val="4.28B_Asset_health_&amp;_crit"/>
      <sheetName val="4.29C_Criticality_subs_SP"/>
      <sheetName val="4.30 TPCR Forecast"/>
      <sheetName val="4.31 E3 Grid"/>
      <sheetName val="3.1 P&amp;L"/>
      <sheetName val="3.2 Bal Sht"/>
      <sheetName val="3.3 Cashflow"/>
      <sheetName val="3.3.1 Fin Require"/>
      <sheetName val="3.5 Net Debt"/>
      <sheetName val="3.6 Tax"/>
      <sheetName val="3.8 DB Pension cost"/>
      <sheetName val="3.8.1 DB Pension Detail"/>
      <sheetName val="3.8.2 Second DB Pension Det"/>
      <sheetName val="3.9 Pensions DC"/>
      <sheetName val="3.10 Pension PPF levy"/>
      <sheetName val="3.11 Pension Admin"/>
      <sheetName val="4.3  System perf - SPTL"/>
      <sheetName val="4.8  Boundary Transfers"/>
      <sheetName val="4.9  Demand &amp; Supply at subs"/>
      <sheetName val="4.28 Asset Health"/>
      <sheetName val="4.29 Asset Criticality"/>
      <sheetName val="4.30 Asset Rep Priority"/>
      <sheetName val="4.31 Asset Live Det"/>
      <sheetName val="4.32 TPCR Forecast"/>
      <sheetName val="4.33 E3 Grid"/>
      <sheetName val="Lists"/>
      <sheetName val="Valuation worksheet"/>
      <sheetName val="Maximo Workload"/>
      <sheetName val="Costs_AfterRule2"/>
      <sheetName val="Inp_DataHub_Costs"/>
      <sheetName val="Inp_DataHub_Volumes"/>
      <sheetName val="Inp_BPDT"/>
      <sheetName val="Inp_BPDT_Repex"/>
      <sheetName val="Inp_BPDT_CapexVolumes"/>
      <sheetName val="Inp_BPDT_CapexVolumes_v2"/>
      <sheetName val="ADMIN"/>
      <sheetName val="Data Lookups"/>
      <sheetName val="FP23 Finance Summary"/>
      <sheetName val="Project Summary (2)"/>
      <sheetName val="Transmission PCRRP tables_SPTL_"/>
    </sheetNames>
    <sheetDataSet>
      <sheetData sheetId="0"/>
      <sheetData sheetId="1"/>
      <sheetData sheetId="2">
        <row r="21">
          <cell r="C21" t="str">
            <v>2009/10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CKET"/>
      <sheetName val="SUN"/>
      <sheetName val="FF 02"/>
      <sheetName val="FF 03"/>
      <sheetName val="Graphs"/>
      <sheetName val="Lists"/>
      <sheetName val="FF_02"/>
      <sheetName val="FF_03"/>
      <sheetName val="dropdowns"/>
      <sheetName val="Universal data"/>
      <sheetName val="FF_021"/>
      <sheetName val="FF_031"/>
      <sheetName val="Universal_data"/>
      <sheetName val="DA Trace"/>
      <sheetName val="Basic-Default"/>
      <sheetName val="FF_022"/>
      <sheetName val="FF_032"/>
      <sheetName val="Universal_data1"/>
      <sheetName val="DA_Trace"/>
    </sheetNames>
    <sheetDataSet>
      <sheetData sheetId="0"/>
      <sheetData sheetId="1"/>
      <sheetData sheetId="2"/>
      <sheetData sheetId="3"/>
      <sheetData sheetId="4">
        <row r="5">
          <cell r="D5">
            <v>-20</v>
          </cell>
        </row>
      </sheetData>
      <sheetData sheetId="5"/>
      <sheetData sheetId="6"/>
      <sheetData sheetId="7"/>
      <sheetData sheetId="8" refreshError="1"/>
      <sheetData sheetId="9" refreshError="1"/>
      <sheetData sheetId="10"/>
      <sheetData sheetId="11"/>
      <sheetData sheetId="12"/>
      <sheetData sheetId="13" refreshError="1"/>
      <sheetData sheetId="14" refreshError="1"/>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yber Resilience OT PCD Reporti"/>
      <sheetName val="Project Planner"/>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est"/>
      <sheetName val="Incentives"/>
      <sheetName val="Income collected"/>
      <sheetName val="Opex subjective"/>
      <sheetName val="Capex Comp"/>
      <sheetName val="Capex Comparators FOC"/>
      <sheetName val="Incentive Forecast"/>
      <sheetName val="Opex Comparators-sensitivities"/>
      <sheetName val="Opex Objective YTD"/>
      <sheetName val="Opex by FOC"/>
      <sheetName val="Opex Trend &amp; MAT"/>
      <sheetName val="Manpower"/>
      <sheetName val="Incentive Graphs"/>
      <sheetName val="Opex Objective Discrete Mths"/>
      <sheetName val="risk"/>
      <sheetName val="Manpower Summary"/>
      <sheetName val="Opex Subj by Mth"/>
      <sheetName val="Opex Objective Mth"/>
      <sheetName val="#REF"/>
      <sheetName val="By Account Code"/>
      <sheetName val="By Business Unit"/>
      <sheetName val="SummCapex"/>
      <sheetName val="ETO Capx"/>
      <sheetName val="ESO Capx"/>
      <sheetName val="GAS SO Capx"/>
      <sheetName val="GAS TO Capx "/>
      <sheetName val="Range Names"/>
      <sheetName val="Income_collected"/>
      <sheetName val="Opex_subjective"/>
      <sheetName val="Capex_Comp"/>
      <sheetName val="Capex_Comparators_FOC"/>
      <sheetName val="Incentive_Forecast"/>
      <sheetName val="Opex_Comparators-sensitivities"/>
      <sheetName val="Opex_Objective_YTD"/>
      <sheetName val="Opex_by_FOC"/>
      <sheetName val="Opex_Trend_&amp;_MAT"/>
      <sheetName val="Incentive_Graphs"/>
      <sheetName val="Opex_Objective_Discrete_Mths"/>
      <sheetName val="Manpower_Summary"/>
      <sheetName val="Opex_Subj_by_Mth"/>
      <sheetName val="Opex_Objective_Mth"/>
      <sheetName val="By_Account_Code"/>
      <sheetName val="By_Business_Unit"/>
      <sheetName val="ETO_Capx"/>
      <sheetName val="ESO_Capx"/>
      <sheetName val="GAS_SO_Capx"/>
      <sheetName val="GAS_TO_Capx_"/>
      <sheetName val="Range_Names"/>
      <sheetName val="ADMIN"/>
      <sheetName val="Graphs"/>
      <sheetName val="Working 1.2"/>
      <sheetName val="CC GSO by Account"/>
      <sheetName val="Periods"/>
      <sheetName val="CCSO by Units"/>
      <sheetName val="FY2000"/>
      <sheetName val="PL"/>
      <sheetName val="Summary rev"/>
      <sheetName val="CF"/>
      <sheetName val="P&amp;L"/>
      <sheetName val="BS"/>
      <sheetName val="Settings"/>
      <sheetName val="EssActuals"/>
      <sheetName val="DB Annual Model"/>
      <sheetName val="Data1"/>
      <sheetName val="ETO pvc"/>
      <sheetName val="Business Unit"/>
      <sheetName val="MAP"/>
      <sheetName val="General Taxes"/>
      <sheetName val="Dave Birch - total"/>
      <sheetName val="Consolidated Results"/>
      <sheetName val="HoldCo Debt projected"/>
      <sheetName val="PLC"/>
      <sheetName val="NGET"/>
      <sheetName val="NGG"/>
      <sheetName val="NGNA"/>
      <sheetName val="NGUSA"/>
      <sheetName val="NIMO"/>
      <sheetName val="KEDNY"/>
      <sheetName val="KEDLI"/>
      <sheetName val="COLG"/>
      <sheetName val="BEG"/>
      <sheetName val="MECO"/>
      <sheetName val="NECO"/>
      <sheetName val="GENCO"/>
      <sheetName val="NEP"/>
      <sheetName val="DATA"/>
      <sheetName val="BS Distr"/>
      <sheetName val="Data Sheet"/>
      <sheetName val="Income_collected1"/>
      <sheetName val="Opex_subjective1"/>
      <sheetName val="Capex_Comp1"/>
      <sheetName val="Capex_Comparators_FOC1"/>
      <sheetName val="Incentive_Forecast1"/>
      <sheetName val="Opex_Comparators-sensitivities1"/>
      <sheetName val="Opex_Objective_YTD1"/>
      <sheetName val="Opex_by_FOC1"/>
      <sheetName val="Opex_Trend_&amp;_MAT1"/>
      <sheetName val="Incentive_Graphs1"/>
      <sheetName val="Opex_Objective_Discrete_Mths1"/>
      <sheetName val="Manpower_Summary1"/>
      <sheetName val="Opex_Subj_by_Mth1"/>
      <sheetName val="Opex_Objective_Mth1"/>
      <sheetName val="By_Account_Code1"/>
      <sheetName val="By_Business_Unit1"/>
      <sheetName val="ETO_Capx1"/>
      <sheetName val="ESO_Capx1"/>
      <sheetName val="GAS_SO_Capx1"/>
      <sheetName val="GAS_TO_Capx_1"/>
      <sheetName val="Range_Names1"/>
      <sheetName val="Working_1_2"/>
      <sheetName val="Drop down menus"/>
      <sheetName val="Lookups"/>
      <sheetName val="Drop_down_menus"/>
      <sheetName val="CC_GSO_by_Account"/>
      <sheetName val="CCSO_by_Units"/>
      <sheetName val="Summary_rev"/>
      <sheetName val="DB_Annual_Model"/>
      <sheetName val="ETO_pvc"/>
      <sheetName val="Business_Unit"/>
      <sheetName val="General_Taxes"/>
      <sheetName val="Dave_Birch_-_total"/>
      <sheetName val="Consolidated_Results"/>
      <sheetName val="HoldCo_Debt_projected"/>
      <sheetName val="BS_Distr"/>
      <sheetName val="Data_Sheet"/>
      <sheetName val="Drop_down_menus1"/>
      <sheetName val="CC_GSO_by_Account1"/>
      <sheetName val="CCSO_by_Units1"/>
      <sheetName val="Summary_rev1"/>
      <sheetName val="DB_Annual_Model1"/>
      <sheetName val="ETO_pvc1"/>
      <sheetName val="Business_Unit1"/>
      <sheetName val="General_Taxes1"/>
      <sheetName val="Dave_Birch_-_total1"/>
      <sheetName val="Consolidated_Results1"/>
      <sheetName val="HoldCo_Debt_projected1"/>
      <sheetName val="BS_Distr1"/>
      <sheetName val="Data_Sheet1"/>
      <sheetName val="Model"/>
      <sheetName val="Income_collected2"/>
      <sheetName val="Opex_subjective2"/>
      <sheetName val="Capex_Comp2"/>
      <sheetName val="Capex_Comparators_FOC2"/>
      <sheetName val="Incentive_Forecast2"/>
      <sheetName val="Opex_Comparators-sensitivities2"/>
      <sheetName val="Opex_Objective_YTD2"/>
      <sheetName val="Opex_by_FOC2"/>
      <sheetName val="Opex_Trend_&amp;_MAT2"/>
      <sheetName val="Incentive_Graphs2"/>
      <sheetName val="Opex_Objective_Discrete_Mths2"/>
      <sheetName val="Manpower_Summary2"/>
      <sheetName val="Opex_Subj_by_Mth2"/>
      <sheetName val="Opex_Objective_Mth2"/>
      <sheetName val="By_Account_Code2"/>
      <sheetName val="By_Business_Unit2"/>
      <sheetName val="ETO_Capx2"/>
      <sheetName val="ESO_Capx2"/>
      <sheetName val="GAS_SO_Capx2"/>
      <sheetName val="GAS_TO_Capx_2"/>
      <sheetName val="Range_Names2"/>
      <sheetName val="Working_1_21"/>
    </sheetNames>
    <sheetDataSet>
      <sheetData sheetId="0">
        <row r="1">
          <cell r="A1" t="str">
            <v>Moody's Ratios</v>
          </cell>
          <cell r="B1" t="str">
            <v>FY16A</v>
          </cell>
          <cell r="C1" t="str">
            <v>FY17A</v>
          </cell>
          <cell r="D1" t="str">
            <v>FY18A</v>
          </cell>
          <cell r="E1" t="str">
            <v>FY19</v>
          </cell>
          <cell r="F1" t="str">
            <v>FY20</v>
          </cell>
          <cell r="G1" t="str">
            <v>FY21</v>
          </cell>
          <cell r="H1" t="str">
            <v>FY22</v>
          </cell>
          <cell r="I1" t="str">
            <v>FY23</v>
          </cell>
        </row>
        <row r="2">
          <cell r="A2">
            <v>0</v>
          </cell>
          <cell r="B2" t="str">
            <v>$m</v>
          </cell>
          <cell r="C2" t="str">
            <v>$m</v>
          </cell>
          <cell r="D2" t="str">
            <v>$m</v>
          </cell>
          <cell r="E2" t="str">
            <v>$m</v>
          </cell>
          <cell r="F2" t="str">
            <v>$m</v>
          </cell>
          <cell r="G2" t="str">
            <v>$m</v>
          </cell>
          <cell r="H2" t="str">
            <v>$m</v>
          </cell>
          <cell r="I2" t="str">
            <v>$m</v>
          </cell>
        </row>
        <row r="3">
          <cell r="A3" t="str">
            <v>BP 18</v>
          </cell>
          <cell r="B3">
            <v>0</v>
          </cell>
          <cell r="C3">
            <v>0</v>
          </cell>
          <cell r="D3">
            <v>0</v>
          </cell>
          <cell r="E3">
            <v>0</v>
          </cell>
          <cell r="F3">
            <v>0</v>
          </cell>
          <cell r="G3">
            <v>0</v>
          </cell>
          <cell r="H3">
            <v>0</v>
          </cell>
          <cell r="I3">
            <v>0</v>
          </cell>
        </row>
        <row r="4">
          <cell r="A4" t="str">
            <v>CFO pre-WC</v>
          </cell>
          <cell r="B4">
            <v>2036.0459406499697</v>
          </cell>
          <cell r="C4">
            <v>1755.1638497190179</v>
          </cell>
          <cell r="D4">
            <v>2212.4172619812457</v>
          </cell>
          <cell r="E4">
            <v>2246.7873840773145</v>
          </cell>
          <cell r="F4">
            <v>2447.9659652879736</v>
          </cell>
          <cell r="G4">
            <v>2624.1360873926969</v>
          </cell>
          <cell r="H4">
            <v>2897.2801638236942</v>
          </cell>
          <cell r="I4">
            <v>3003.2450894328667</v>
          </cell>
        </row>
        <row r="5">
          <cell r="A5" t="str">
            <v>Adjusted gross debt</v>
          </cell>
          <cell r="B5">
            <v>20291.93865509508</v>
          </cell>
          <cell r="C5">
            <v>20234.49606142324</v>
          </cell>
          <cell r="D5">
            <v>19844.4131223072</v>
          </cell>
          <cell r="E5">
            <v>21480.382462064586</v>
          </cell>
          <cell r="F5">
            <v>23182.516141275948</v>
          </cell>
          <cell r="G5">
            <v>24672.828996058579</v>
          </cell>
          <cell r="H5">
            <v>25840.250232098933</v>
          </cell>
          <cell r="I5">
            <v>27021.195382852045</v>
          </cell>
        </row>
        <row r="6">
          <cell r="A6" t="str">
            <v>CFO pre-WC / Debt</v>
          </cell>
          <cell r="B6">
            <v>0.10033767474152802</v>
          </cell>
          <cell r="C6">
            <v>8.6741169357076861E-2</v>
          </cell>
          <cell r="D6">
            <v>0.11148816789619527</v>
          </cell>
          <cell r="E6">
            <v>0.10459717782238057</v>
          </cell>
          <cell r="F6">
            <v>0.1055953525652647</v>
          </cell>
          <cell r="G6">
            <v>0.10635732480502726</v>
          </cell>
          <cell r="H6">
            <v>0.11212275956308942</v>
          </cell>
          <cell r="I6">
            <v>0.11114404995342138</v>
          </cell>
        </row>
        <row r="7">
          <cell r="A7" t="str">
            <v xml:space="preserve">Adjusted gross debt post Cadent proceeds </v>
          </cell>
          <cell r="B7">
            <v>0</v>
          </cell>
          <cell r="C7">
            <v>0</v>
          </cell>
          <cell r="D7">
            <v>0</v>
          </cell>
          <cell r="E7">
            <v>0</v>
          </cell>
          <cell r="F7">
            <v>20542.516141275948</v>
          </cell>
          <cell r="G7">
            <v>22032.828996058579</v>
          </cell>
          <cell r="H7">
            <v>23200.250232098933</v>
          </cell>
          <cell r="I7">
            <v>24381.195382852045</v>
          </cell>
        </row>
        <row r="8">
          <cell r="A8" t="str">
            <v>CFO pre-WC / Debt post Cadent proceeds</v>
          </cell>
          <cell r="B8">
            <v>0</v>
          </cell>
          <cell r="C8">
            <v>0</v>
          </cell>
          <cell r="D8">
            <v>0</v>
          </cell>
          <cell r="E8">
            <v>0</v>
          </cell>
          <cell r="F8">
            <v>0.11916582897891904</v>
          </cell>
          <cell r="G8">
            <v>0.11910118704511911</v>
          </cell>
          <cell r="H8">
            <v>0.12488141872776587</v>
          </cell>
          <cell r="I8">
            <v>0.12317874666412502</v>
          </cell>
        </row>
        <row r="10">
          <cell r="A10" t="str">
            <v>Adjusted gross debt needed for a 15% ratio</v>
          </cell>
          <cell r="B10">
            <v>13573.639604333132</v>
          </cell>
          <cell r="C10">
            <v>11701.09233146012</v>
          </cell>
          <cell r="D10">
            <v>14749.448413208305</v>
          </cell>
          <cell r="E10">
            <v>14978.582560515431</v>
          </cell>
          <cell r="F10">
            <v>16319.773101919825</v>
          </cell>
          <cell r="G10">
            <v>17494.240582617982</v>
          </cell>
          <cell r="H10">
            <v>19315.201092157964</v>
          </cell>
          <cell r="I10">
            <v>20021.633929552445</v>
          </cell>
        </row>
        <row r="11">
          <cell r="A11" t="str">
            <v>Surplus debt (post Cadent proceeds)</v>
          </cell>
          <cell r="B11">
            <v>6718.2990507619488</v>
          </cell>
          <cell r="C11">
            <v>8533.40372996312</v>
          </cell>
          <cell r="D11">
            <v>5094.9647090988947</v>
          </cell>
          <cell r="E11">
            <v>6501.799901549155</v>
          </cell>
          <cell r="F11">
            <v>4222.7430393561226</v>
          </cell>
          <cell r="G11">
            <v>4538.5884134405969</v>
          </cell>
          <cell r="H11">
            <v>3885.0491399409693</v>
          </cell>
          <cell r="I11">
            <v>4359.5614532996005</v>
          </cell>
        </row>
        <row r="12">
          <cell r="A12" t="str">
            <v>Or extra CFO needed</v>
          </cell>
          <cell r="B12">
            <v>0</v>
          </cell>
          <cell r="C12">
            <v>0</v>
          </cell>
          <cell r="D12">
            <v>0</v>
          </cell>
          <cell r="E12">
            <v>0</v>
          </cell>
          <cell r="F12">
            <v>633.41145590341841</v>
          </cell>
          <cell r="G12">
            <v>680.78826201608956</v>
          </cell>
          <cell r="H12">
            <v>582.75737099114542</v>
          </cell>
          <cell r="I12">
            <v>653.93421799494001</v>
          </cell>
        </row>
        <row r="13">
          <cell r="G13">
            <v>0</v>
          </cell>
        </row>
        <row r="14">
          <cell r="A14" t="str">
            <v>KEDNY &amp; KEDLI filing - additional FFO vs. BP18</v>
          </cell>
          <cell r="B14">
            <v>0</v>
          </cell>
          <cell r="C14">
            <v>0</v>
          </cell>
          <cell r="D14">
            <v>0</v>
          </cell>
          <cell r="E14">
            <v>0</v>
          </cell>
          <cell r="F14">
            <v>0</v>
          </cell>
          <cell r="G14">
            <v>248</v>
          </cell>
          <cell r="H14">
            <v>282</v>
          </cell>
          <cell r="I14">
            <v>368</v>
          </cell>
        </row>
        <row r="15">
          <cell r="A15" t="str">
            <v>KEDLI</v>
          </cell>
          <cell r="B15">
            <v>0</v>
          </cell>
          <cell r="C15">
            <v>0</v>
          </cell>
          <cell r="D15">
            <v>0</v>
          </cell>
          <cell r="E15">
            <v>0</v>
          </cell>
          <cell r="F15">
            <v>0</v>
          </cell>
          <cell r="G15">
            <v>47</v>
          </cell>
          <cell r="H15">
            <v>74</v>
          </cell>
          <cell r="I15">
            <v>94</v>
          </cell>
        </row>
        <row r="16">
          <cell r="A16" t="str">
            <v>KEDNY &amp; KEDLI filing</v>
          </cell>
          <cell r="B16">
            <v>0</v>
          </cell>
          <cell r="C16">
            <v>0</v>
          </cell>
          <cell r="D16">
            <v>0</v>
          </cell>
          <cell r="E16">
            <v>0</v>
          </cell>
          <cell r="F16">
            <v>0</v>
          </cell>
          <cell r="G16">
            <v>201</v>
          </cell>
          <cell r="H16">
            <v>208</v>
          </cell>
          <cell r="I16">
            <v>274</v>
          </cell>
        </row>
        <row r="18">
          <cell r="A18" t="str">
            <v>FFO with KEDNY/KEDLI filing</v>
          </cell>
          <cell r="F18">
            <v>2447.9659652879736</v>
          </cell>
          <cell r="G18">
            <v>2825.1360873926969</v>
          </cell>
          <cell r="H18">
            <v>3105.2801638236942</v>
          </cell>
          <cell r="I18">
            <v>3277.2450894328667</v>
          </cell>
        </row>
        <row r="19">
          <cell r="A19" t="str">
            <v>Debt after Cadent proceeds</v>
          </cell>
          <cell r="F19" t="e">
            <v>#REF!</v>
          </cell>
          <cell r="G19" t="e">
            <v>#REF!</v>
          </cell>
          <cell r="H19" t="e">
            <v>#REF!</v>
          </cell>
          <cell r="I19" t="e">
            <v>#REF!</v>
          </cell>
        </row>
        <row r="20">
          <cell r="F20" t="e">
            <v>#REF!</v>
          </cell>
          <cell r="G20" t="e">
            <v>#REF!</v>
          </cell>
          <cell r="H20" t="e">
            <v>#REF!</v>
          </cell>
          <cell r="I20" t="e">
            <v>#REF!</v>
          </cell>
        </row>
        <row r="22">
          <cell r="A22" t="str">
            <v>Opco debt</v>
          </cell>
          <cell r="B22">
            <v>9185.527</v>
          </cell>
          <cell r="C22">
            <v>9456.0750000000007</v>
          </cell>
          <cell r="D22">
            <v>10264.777</v>
          </cell>
          <cell r="E22">
            <v>11012.220794586174</v>
          </cell>
          <cell r="F22">
            <v>12422.806033726687</v>
          </cell>
          <cell r="G22">
            <v>13886.46850731013</v>
          </cell>
          <cell r="H22">
            <v>15393.190994418426</v>
          </cell>
          <cell r="I22">
            <v>16783.586553781563</v>
          </cell>
        </row>
        <row r="23">
          <cell r="A23" t="str">
            <v>CFO pre-WC / Debt</v>
          </cell>
          <cell r="B23">
            <v>0.22165804320753393</v>
          </cell>
          <cell r="C23">
            <v>0.18561230211467419</v>
          </cell>
          <cell r="D23">
            <v>0.21553485886554044</v>
          </cell>
          <cell r="E23">
            <v>0.20402672866692609</v>
          </cell>
          <cell r="F23">
            <v>0.19705418877522426</v>
          </cell>
          <cell r="G23">
            <v>0.18897072974394435</v>
          </cell>
          <cell r="H23">
            <v>0.18821829501590986</v>
          </cell>
          <cell r="I23">
            <v>0.17893941082314116</v>
          </cell>
        </row>
        <row r="25">
          <cell r="A25" t="str">
            <v>Holdco Debt</v>
          </cell>
          <cell r="B25">
            <v>11106.41165509508</v>
          </cell>
          <cell r="C25">
            <v>10778.42106142324</v>
          </cell>
          <cell r="D25">
            <v>9579.6361223071999</v>
          </cell>
          <cell r="E25">
            <v>10468.161667478413</v>
          </cell>
          <cell r="F25">
            <v>10759.710107549261</v>
          </cell>
          <cell r="G25">
            <v>10786.360488748449</v>
          </cell>
          <cell r="H25">
            <v>10447.059237680507</v>
          </cell>
          <cell r="I25">
            <v>10237.608829070483</v>
          </cell>
        </row>
        <row r="26">
          <cell r="A26" t="str">
            <v>Less Cadent</v>
          </cell>
          <cell r="F26">
            <v>-2640</v>
          </cell>
          <cell r="G26">
            <v>-2640</v>
          </cell>
          <cell r="H26">
            <v>-2640</v>
          </cell>
          <cell r="I26">
            <v>-2640</v>
          </cell>
        </row>
        <row r="27">
          <cell r="A27" t="str">
            <v>Remaining holdco debt</v>
          </cell>
          <cell r="B27">
            <v>11106.41165509508</v>
          </cell>
          <cell r="C27">
            <v>10778.42106142324</v>
          </cell>
          <cell r="D27">
            <v>9579.6361223071999</v>
          </cell>
          <cell r="E27">
            <v>10468.161667478413</v>
          </cell>
          <cell r="F27">
            <v>8119.710107549261</v>
          </cell>
          <cell r="G27">
            <v>8146.3604887484489</v>
          </cell>
          <cell r="H27">
            <v>7807.0592376805071</v>
          </cell>
          <cell r="I27">
            <v>7597.6088290704829</v>
          </cell>
        </row>
        <row r="28">
          <cell r="F28">
            <v>0</v>
          </cell>
        </row>
        <row r="30">
          <cell r="A30" t="str">
            <v>Rate base</v>
          </cell>
          <cell r="B30">
            <v>18261</v>
          </cell>
          <cell r="C30">
            <v>19297</v>
          </cell>
          <cell r="D30">
            <v>20716</v>
          </cell>
          <cell r="E30">
            <v>22509.583812386278</v>
          </cell>
          <cell r="F30">
            <v>24533.665128025557</v>
          </cell>
          <cell r="G30">
            <v>26572.575616936803</v>
          </cell>
          <cell r="H30">
            <v>28791.46362363156</v>
          </cell>
          <cell r="I30">
            <v>30934.458271973239</v>
          </cell>
        </row>
        <row r="31">
          <cell r="B31">
            <v>0.50301336180932044</v>
          </cell>
          <cell r="C31">
            <v>0.49002824273203094</v>
          </cell>
          <cell r="D31">
            <v>0.49549995172813283</v>
          </cell>
          <cell r="E31">
            <v>0.48922365186185779</v>
          </cell>
          <cell r="F31">
            <v>0.50635752827390368</v>
          </cell>
          <cell r="G31">
            <v>0.52258647063400154</v>
          </cell>
          <cell r="H31">
            <v>0.53464426802477483</v>
          </cell>
          <cell r="I31">
            <v>0.54255311039300047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DT_Cover"/>
      <sheetName val="A0.1_Contents"/>
      <sheetName val="A0.2_Version_History"/>
      <sheetName val="A0.3_Change_Log"/>
      <sheetName val="A0.4_Data_Checks"/>
      <sheetName val="A0.5_Data_Constants"/>
      <sheetName val="A0.6_Assumptions"/>
      <sheetName val="A1_Totex"/>
      <sheetName val="A1.1_Totex_AP"/>
      <sheetName val="A1.4_Data_Inputs"/>
      <sheetName val="A1.5_Universal_Data"/>
      <sheetName val="A1.51_BPFM_Inputs"/>
      <sheetName val="A1.51_BPFM_Inputs_2"/>
      <sheetName val="A1.51_Difference"/>
      <sheetName val="A1.52_Sum_Cost_Matrix_Summary"/>
      <sheetName val="A1.52_BP_Financial_Requirements"/>
      <sheetName val="A1.52b_Debt"/>
      <sheetName val="A1.52c_Interest"/>
      <sheetName val="A1.53_BP_Tax_Inputs"/>
      <sheetName val="A1.54_BP_Disposals_1"/>
      <sheetName val="A1.55_BP_Disposals_2"/>
      <sheetName val="A1.6_RPE_Table"/>
      <sheetName val="A2.0_Overview_Tables"/>
      <sheetName val="A2.1_Cost_Matrix_2014"/>
      <sheetName val="A2.1_Cost_Matrix_2015"/>
      <sheetName val="A2.1_Cost_Matrix_2016"/>
      <sheetName val="A2.1_Cost_Matrix_2017"/>
      <sheetName val="A2.1_Cost_Matrix_2018"/>
      <sheetName val="A2.1_Cost_Matrix_2019"/>
      <sheetName val="A2.1_Cost_Matrix_2020"/>
      <sheetName val="A2.1_Cost_Matrix_2021"/>
      <sheetName val="A2.1_Cost_Matrix_2022"/>
      <sheetName val="A2.1_Cost_Matrix_2023"/>
      <sheetName val="A2.1_Cost_Matrix_2024"/>
      <sheetName val="A2.1_Cost_Matrix_2025"/>
      <sheetName val="A2.1_Cost_Matrix_2026"/>
      <sheetName val="A2.1_Cost_Matrix_2027"/>
      <sheetName val="A2.1_Cost_Matrix_2028"/>
      <sheetName val="A2.1_Cost_Matrix_2029"/>
      <sheetName val="A2.1_Cost_Matrix_2030"/>
      <sheetName val="A2.1_Cost_Matrix_2031"/>
      <sheetName val="A3.10_Salary_and_FTE_numbers"/>
      <sheetName val="A6.02_Innovation"/>
      <sheetName val="A3.14_Pass_Through"/>
      <sheetName val="A4.2_Related_Party_Margin"/>
      <sheetName val="A4.3_BCF"/>
      <sheetName val="A4.4_EAP"/>
      <sheetName val="A5.1_System_Chars_and_Activity"/>
      <sheetName val="A6.5_IIG_SF6_Incentive"/>
      <sheetName val="A7_Asset_Movements_2014"/>
      <sheetName val="A7_Asset_Movements_2015"/>
      <sheetName val="A7_Asset_Movements_2016"/>
      <sheetName val="A7_Asset_Movements_2017"/>
      <sheetName val="A7_Asset_Movements_2018"/>
      <sheetName val="A7_Asset_Movements_2019"/>
      <sheetName val="A7_Asset_Movements_2020"/>
      <sheetName val="A7_Asset_Movements_2021"/>
      <sheetName val="A7_Asset_Movements_2022"/>
      <sheetName val="A7_Asset_Movements_2023"/>
      <sheetName val="A7_Asset_Movements_2024"/>
      <sheetName val="A7_Asset_Movements_2025"/>
      <sheetName val="A7_Asset_Movements_2026"/>
      <sheetName val="A7_Asset_Movements_2027"/>
      <sheetName val="A7_Asset_Movements_2028"/>
      <sheetName val="A7_Asset_Movements_2029"/>
      <sheetName val="A7_Asset_Movements_2030"/>
      <sheetName val="A7_Asset_Movements_2031"/>
      <sheetName val="B0.6_Data_Constants"/>
      <sheetName val="B0.7_Load_Master_Data"/>
      <sheetName val="B4.2a_Scheme_Summary"/>
      <sheetName val="B4.2c_CV_Table_Gen"/>
      <sheetName val="B4.2c_CV_Table_Demand"/>
      <sheetName val="B4.2c_CV_Table_WW"/>
      <sheetName val="B4.4b_Asset_Cost_List"/>
      <sheetName val="B4.5_Scheme_Asset_Breakdown"/>
      <sheetName val="B4.5a_Scheme_Asset_Breakdown"/>
      <sheetName val="B4.6_Scheme_Output_Profile"/>
      <sheetName val="B4.7_Excl_Services"/>
      <sheetName val="B4.8_Risk_and_Contingency"/>
      <sheetName val="B4.9_SWW_Memo"/>
      <sheetName val="B4.10_Planning_Consent_Req"/>
      <sheetName val="C0.7_Non_Load_Master_Data"/>
      <sheetName val="C2.2a_Scheme_Summary_AP"/>
      <sheetName val="C2.2a_Scheme_Summary_CI"/>
      <sheetName val="C2.4b_Asset_Cost_List"/>
      <sheetName val="C2.5_Scheme_Asset_Breakdown"/>
      <sheetName val="C2.5a_Scheme_Asset_Breakdown"/>
      <sheetName val="C2.7_Replacement"/>
      <sheetName val="C2.8_Refurb_Major"/>
      <sheetName val="C2.9_Refurb_Minor"/>
      <sheetName val="C2.10_Decommissioning"/>
      <sheetName val="C2.11_Spares"/>
      <sheetName val="C2.12_Black_Start"/>
      <sheetName val="C2.13_Losses"/>
      <sheetName val="C2.20_Faults"/>
      <sheetName val="C2.21_Inspections"/>
      <sheetName val="C2.22_Repairs_&amp;_Maint"/>
      <sheetName val="C2.23_Veg_Mgt"/>
      <sheetName val="C2.24_Legal_&amp;_Safety"/>
      <sheetName val="C2.25_Op_Prot_Meas_&amp;_IT_Capex"/>
      <sheetName val="C2.26_Visual_Amenity"/>
      <sheetName val="C2.3_Risk_and_Contingency"/>
      <sheetName val="C4.0_Asset_Identification"/>
      <sheetName val="C5_Faults_and_Failures"/>
      <sheetName val="D4.3a_Non_Op_Capex"/>
      <sheetName val="D4.3b_Uncertain_Costs"/>
      <sheetName val="D4.4a_Physical_Security_Capex"/>
      <sheetName val="D4.4b_Physical_Security_Opex"/>
      <sheetName val="D4.5_CAI"/>
      <sheetName val="D4.6_BS"/>
      <sheetName val="D4.6b_BS_Alloc"/>
      <sheetName val="D4.7_Op_Training_(CAI)"/>
      <sheetName val="D4.8a_TO_Cyber_Security_OT"/>
      <sheetName val="D4.8b_TO_Cyber_Security_IT"/>
      <sheetName val="5.18_Bespoke_Uncerta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GcaSummary"/>
      <sheetName val="MarginSummary"/>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Year ROIC Trees"/>
      <sheetName val="5 Year ROIC Trees"/>
      <sheetName val="Beta"/>
      <sheetName val="Cost of Debt (Industrial)"/>
      <sheetName val="Spread"/>
      <sheetName val="IBES Estimates"/>
      <sheetName val="Sheet4"/>
      <sheetName val="Risk-Free Rate"/>
      <sheetName val="Sheet3"/>
      <sheetName val="Operating Leases"/>
      <sheetName val="Sheet1"/>
      <sheetName val="Sheet2"/>
      <sheetName val="Spread|Growth"/>
      <sheetName val="Summary"/>
      <sheetName val="ABS"/>
      <sheetName val="ABS (Adjusted)"/>
      <sheetName val="ABS (2)"/>
      <sheetName val="AHMY"/>
      <sheetName val="AHMY (Adjusted)"/>
      <sheetName val="AHMY (2)"/>
      <sheetName val="BJ"/>
      <sheetName val="BJ (Adjusted)"/>
      <sheetName val="BJ (2)"/>
      <sheetName val="CAUFM"/>
      <sheetName val="CAUFM (Adjusted) "/>
      <sheetName val="CAUFM (2)"/>
      <sheetName val="COST"/>
      <sheetName val="COST (Adjusted)"/>
      <sheetName val="COST (2)"/>
      <sheetName val="DEFI"/>
      <sheetName val="DEFI (Adjusted) "/>
      <sheetName val="DEFI (2)"/>
      <sheetName val="GAP"/>
      <sheetName val="GAP (Adjusted) "/>
      <sheetName val="GAP (2)"/>
      <sheetName val="KM"/>
      <sheetName val="KM (Adjusted)"/>
      <sheetName val="KM (2)"/>
      <sheetName val="KR"/>
      <sheetName val="KR (Adjusted)"/>
      <sheetName val="KR (2)"/>
      <sheetName val="IMKTA"/>
      <sheetName val="IMKTA (Adjusted) "/>
      <sheetName val="IMKTA (2)"/>
      <sheetName val="METOL"/>
      <sheetName val="METOL (Adjusted)"/>
      <sheetName val="METOL (2)"/>
      <sheetName val="PUSH"/>
      <sheetName val="PUSH (Adjusted)"/>
      <sheetName val="PUSH (2)"/>
      <sheetName val="RDK"/>
      <sheetName val="RDK (Adjusted)"/>
      <sheetName val="RDK (2)"/>
      <sheetName val="SAGFO"/>
      <sheetName val="SAGFO (Adjusted) "/>
      <sheetName val="SAGFO (2)"/>
      <sheetName val="SVU"/>
      <sheetName val="SVU (Adjusted)"/>
      <sheetName val="SVU (2)"/>
      <sheetName val="SWY"/>
      <sheetName val="SWY (Adjusted)"/>
      <sheetName val="SWY (2)"/>
      <sheetName val="TEPH"/>
      <sheetName val="TEPH (Adjusted) "/>
      <sheetName val="TEPH (2)"/>
      <sheetName val="WIN"/>
      <sheetName val="WIN (Adjusted)"/>
      <sheetName val="WIN (2)"/>
      <sheetName val="WMK"/>
      <sheetName val="WMK (Adjusted)"/>
      <sheetName val="WMK (2)"/>
      <sheetName val="WMT"/>
      <sheetName val="WMT (Adjusted)"/>
      <sheetName val="WMT (2)"/>
      <sheetName val="3_Year_ROIC_Trees"/>
      <sheetName val="5_Year_ROIC_Trees"/>
      <sheetName val="Cost_of_Debt_(Industrial)"/>
      <sheetName val="IBES_Estimates"/>
      <sheetName val="Risk-Free_Rate"/>
      <sheetName val="Operating_Leases"/>
      <sheetName val="ABS_(Adjusted)"/>
      <sheetName val="ABS_(2)"/>
      <sheetName val="AHMY_(Adjusted)"/>
      <sheetName val="AHMY_(2)"/>
      <sheetName val="BJ_(Adjusted)"/>
      <sheetName val="BJ_(2)"/>
      <sheetName val="CAUFM_(Adjusted)_"/>
      <sheetName val="CAUFM_(2)"/>
      <sheetName val="COST_(Adjusted)"/>
      <sheetName val="COST_(2)"/>
      <sheetName val="DEFI_(Adjusted)_"/>
      <sheetName val="DEFI_(2)"/>
      <sheetName val="GAP_(Adjusted)_"/>
      <sheetName val="GAP_(2)"/>
      <sheetName val="KM_(Adjusted)"/>
      <sheetName val="KM_(2)"/>
      <sheetName val="KR_(Adjusted)"/>
      <sheetName val="KR_(2)"/>
      <sheetName val="IMKTA_(Adjusted)_"/>
      <sheetName val="IMKTA_(2)"/>
      <sheetName val="METOL_(Adjusted)"/>
      <sheetName val="METOL_(2)"/>
      <sheetName val="PUSH_(Adjusted)"/>
      <sheetName val="PUSH_(2)"/>
      <sheetName val="RDK_(Adjusted)"/>
      <sheetName val="RDK_(2)"/>
      <sheetName val="SAGFO_(Adjusted)_"/>
      <sheetName val="SAGFO_(2)"/>
      <sheetName val="SVU_(Adjusted)"/>
      <sheetName val="SVU_(2)"/>
      <sheetName val="SWY_(Adjusted)"/>
      <sheetName val="SWY_(2)"/>
      <sheetName val="TEPH_(Adjusted)_"/>
      <sheetName val="TEPH_(2)"/>
      <sheetName val="WIN_(Adjusted)"/>
      <sheetName val="WIN_(2)"/>
      <sheetName val="WMK_(Adjusted)"/>
      <sheetName val="WMK_(2)"/>
      <sheetName val="WMT_(Adjusted)"/>
      <sheetName val="WMT_(2)"/>
      <sheetName val="3_Year_ROIC_Trees1"/>
      <sheetName val="5_Year_ROIC_Trees1"/>
      <sheetName val="Cost_of_Debt_(Industrial)1"/>
      <sheetName val="IBES_Estimates1"/>
      <sheetName val="Risk-Free_Rate1"/>
      <sheetName val="Operating_Leases1"/>
      <sheetName val="ABS_(Adjusted)1"/>
      <sheetName val="ABS_(2)1"/>
      <sheetName val="AHMY_(Adjusted)1"/>
      <sheetName val="AHMY_(2)1"/>
      <sheetName val="BJ_(Adjusted)1"/>
      <sheetName val="BJ_(2)1"/>
      <sheetName val="CAUFM_(Adjusted)_1"/>
      <sheetName val="CAUFM_(2)1"/>
      <sheetName val="COST_(Adjusted)1"/>
      <sheetName val="COST_(2)1"/>
      <sheetName val="DEFI_(Adjusted)_1"/>
      <sheetName val="DEFI_(2)1"/>
      <sheetName val="GAP_(Adjusted)_1"/>
      <sheetName val="GAP_(2)1"/>
      <sheetName val="KM_(Adjusted)1"/>
      <sheetName val="KM_(2)1"/>
      <sheetName val="KR_(Adjusted)1"/>
      <sheetName val="KR_(2)1"/>
      <sheetName val="IMKTA_(Adjusted)_1"/>
      <sheetName val="IMKTA_(2)1"/>
      <sheetName val="METOL_(Adjusted)1"/>
      <sheetName val="METOL_(2)1"/>
      <sheetName val="PUSH_(Adjusted)1"/>
      <sheetName val="PUSH_(2)1"/>
      <sheetName val="RDK_(Adjusted)1"/>
      <sheetName val="RDK_(2)1"/>
      <sheetName val="SAGFO_(Adjusted)_1"/>
      <sheetName val="SAGFO_(2)1"/>
      <sheetName val="SVU_(Adjusted)1"/>
      <sheetName val="SVU_(2)1"/>
      <sheetName val="SWY_(Adjusted)1"/>
      <sheetName val="SWY_(2)1"/>
      <sheetName val="TEPH_(Adjusted)_1"/>
      <sheetName val="TEPH_(2)1"/>
      <sheetName val="WIN_(Adjusted)1"/>
      <sheetName val="WIN_(2)1"/>
      <sheetName val="WMK_(Adjusted)1"/>
      <sheetName val="WMK_(2)1"/>
      <sheetName val="WMT_(Adjusted)1"/>
      <sheetName val="WMT_(2)1"/>
      <sheetName val="3_Year_ROIC_Trees2"/>
      <sheetName val="5_Year_ROIC_Trees2"/>
      <sheetName val="Cost_of_Debt_(Industrial)2"/>
      <sheetName val="IBES_Estimates2"/>
      <sheetName val="Risk-Free_Rate2"/>
      <sheetName val="Operating_Leases2"/>
      <sheetName val="ABS_(Adjusted)2"/>
      <sheetName val="ABS_(2)2"/>
      <sheetName val="AHMY_(Adjusted)2"/>
      <sheetName val="AHMY_(2)2"/>
      <sheetName val="BJ_(Adjusted)2"/>
      <sheetName val="BJ_(2)2"/>
      <sheetName val="CAUFM_(Adjusted)_2"/>
      <sheetName val="CAUFM_(2)2"/>
      <sheetName val="COST_(Adjusted)2"/>
      <sheetName val="COST_(2)2"/>
      <sheetName val="DEFI_(Adjusted)_2"/>
      <sheetName val="DEFI_(2)2"/>
      <sheetName val="GAP_(Adjusted)_2"/>
      <sheetName val="GAP_(2)2"/>
      <sheetName val="KM_(Adjusted)2"/>
      <sheetName val="KM_(2)2"/>
      <sheetName val="KR_(Adjusted)2"/>
      <sheetName val="KR_(2)2"/>
      <sheetName val="IMKTA_(Adjusted)_2"/>
      <sheetName val="IMKTA_(2)2"/>
      <sheetName val="METOL_(Adjusted)2"/>
      <sheetName val="METOL_(2)2"/>
      <sheetName val="PUSH_(Adjusted)2"/>
      <sheetName val="PUSH_(2)2"/>
      <sheetName val="RDK_(Adjusted)2"/>
      <sheetName val="RDK_(2)2"/>
      <sheetName val="SAGFO_(Adjusted)_2"/>
      <sheetName val="SAGFO_(2)2"/>
      <sheetName val="SVU_(Adjusted)2"/>
      <sheetName val="SVU_(2)2"/>
      <sheetName val="SWY_(Adjusted)2"/>
      <sheetName val="SWY_(2)2"/>
      <sheetName val="TEPH_(Adjusted)_2"/>
      <sheetName val="TEPH_(2)2"/>
      <sheetName val="WIN_(Adjusted)2"/>
      <sheetName val="WIN_(2)2"/>
      <sheetName val="WMK_(Adjusted)2"/>
      <sheetName val="WMK_(2)2"/>
      <sheetName val="WMT_(Adjusted)2"/>
      <sheetName val="WMT_(2)2"/>
    </sheetNames>
    <sheetDataSet>
      <sheetData sheetId="0"/>
      <sheetData sheetId="1"/>
      <sheetData sheetId="2"/>
      <sheetData sheetId="3">
        <row r="5">
          <cell r="B5" t="str">
            <v>WMT</v>
          </cell>
        </row>
      </sheetData>
      <sheetData sheetId="4">
        <row r="52">
          <cell r="E52" t="str">
            <v>Without Goodwill</v>
          </cell>
        </row>
      </sheetData>
      <sheetData sheetId="5"/>
      <sheetData sheetId="6"/>
      <sheetData sheetId="7">
        <row r="15">
          <cell r="A15" t="e">
            <v>#NAME?</v>
          </cell>
          <cell r="D15" t="e">
            <v>#NAME?</v>
          </cell>
          <cell r="G15" t="e">
            <v>#NAME?</v>
          </cell>
          <cell r="J15" t="e">
            <v>#NAME?</v>
          </cell>
          <cell r="M15" t="e">
            <v>#NAME?</v>
          </cell>
          <cell r="P15" t="e">
            <v>#NAME?</v>
          </cell>
          <cell r="S15" t="e">
            <v>#NAME?</v>
          </cell>
          <cell r="V15" t="e">
            <v>#NAME?</v>
          </cell>
          <cell r="Y15" t="e">
            <v>#NAME?</v>
          </cell>
          <cell r="AB15" t="e">
            <v>#NAME?</v>
          </cell>
          <cell r="AE15" t="e">
            <v>#NAME?</v>
          </cell>
          <cell r="AH15" t="e">
            <v>#NAME?</v>
          </cell>
          <cell r="AK15" t="e">
            <v>#NAME?</v>
          </cell>
          <cell r="AN15" t="e">
            <v>#NAME?</v>
          </cell>
          <cell r="AQ15" t="e">
            <v>#NAME?</v>
          </cell>
        </row>
      </sheetData>
      <sheetData sheetId="8"/>
      <sheetData sheetId="9">
        <row r="11">
          <cell r="D11" t="str">
            <v>WMT</v>
          </cell>
        </row>
      </sheetData>
      <sheetData sheetId="10"/>
      <sheetData sheetId="11"/>
      <sheetData sheetId="12"/>
      <sheetData sheetId="13"/>
      <sheetData sheetId="14">
        <row r="14">
          <cell r="B14" t="str">
            <v>Net Sales</v>
          </cell>
        </row>
      </sheetData>
      <sheetData sheetId="15">
        <row r="82">
          <cell r="Z82" t="str">
            <v>Mid-Year ROIC w/o GW</v>
          </cell>
        </row>
      </sheetData>
      <sheetData sheetId="16">
        <row r="637">
          <cell r="B637" t="str">
            <v>ROIC</v>
          </cell>
        </row>
      </sheetData>
      <sheetData sheetId="17">
        <row r="14">
          <cell r="B14" t="str">
            <v>Net Sales</v>
          </cell>
        </row>
      </sheetData>
      <sheetData sheetId="18">
        <row r="82">
          <cell r="Z82" t="str">
            <v>Mid-Year ROIC w/o GW</v>
          </cell>
        </row>
      </sheetData>
      <sheetData sheetId="19">
        <row r="637">
          <cell r="B637" t="str">
            <v>ROIC</v>
          </cell>
        </row>
      </sheetData>
      <sheetData sheetId="20">
        <row r="14">
          <cell r="B14" t="str">
            <v>Net Sales</v>
          </cell>
        </row>
      </sheetData>
      <sheetData sheetId="21">
        <row r="82">
          <cell r="Z82" t="str">
            <v>Mid-Year ROIC w/o GW</v>
          </cell>
        </row>
      </sheetData>
      <sheetData sheetId="22">
        <row r="637">
          <cell r="B637" t="str">
            <v>ROIC</v>
          </cell>
        </row>
      </sheetData>
      <sheetData sheetId="23">
        <row r="14">
          <cell r="B14" t="str">
            <v>Net Sales</v>
          </cell>
        </row>
      </sheetData>
      <sheetData sheetId="24">
        <row r="82">
          <cell r="Z82" t="str">
            <v>Mid-Year ROIC w/o GW</v>
          </cell>
        </row>
      </sheetData>
      <sheetData sheetId="25">
        <row r="637">
          <cell r="B637" t="str">
            <v>ROIC</v>
          </cell>
        </row>
      </sheetData>
      <sheetData sheetId="26">
        <row r="14">
          <cell r="B14" t="str">
            <v>Net Sales</v>
          </cell>
        </row>
      </sheetData>
      <sheetData sheetId="27">
        <row r="82">
          <cell r="Z82" t="str">
            <v>Mid-Year ROIC w/o GW</v>
          </cell>
        </row>
      </sheetData>
      <sheetData sheetId="28">
        <row r="637">
          <cell r="B637" t="str">
            <v>ROIC</v>
          </cell>
        </row>
      </sheetData>
      <sheetData sheetId="29">
        <row r="14">
          <cell r="B14" t="str">
            <v>Net Sales</v>
          </cell>
        </row>
      </sheetData>
      <sheetData sheetId="30">
        <row r="82">
          <cell r="Z82" t="str">
            <v>Mid-Year ROIC w/o GW</v>
          </cell>
        </row>
      </sheetData>
      <sheetData sheetId="31">
        <row r="637">
          <cell r="B637" t="str">
            <v>ROIC</v>
          </cell>
        </row>
      </sheetData>
      <sheetData sheetId="32">
        <row r="14">
          <cell r="B14" t="str">
            <v>Net Sales</v>
          </cell>
        </row>
      </sheetData>
      <sheetData sheetId="33">
        <row r="82">
          <cell r="Z82" t="str">
            <v>Mid-Year ROIC w/o GW</v>
          </cell>
        </row>
      </sheetData>
      <sheetData sheetId="34">
        <row r="637">
          <cell r="B637" t="str">
            <v>ROIC</v>
          </cell>
        </row>
      </sheetData>
      <sheetData sheetId="35">
        <row r="14">
          <cell r="B14" t="str">
            <v>Net Sales</v>
          </cell>
        </row>
      </sheetData>
      <sheetData sheetId="36">
        <row r="82">
          <cell r="Z82" t="str">
            <v>Mid-Year ROIC w/o GW</v>
          </cell>
        </row>
      </sheetData>
      <sheetData sheetId="37">
        <row r="637">
          <cell r="B637" t="str">
            <v>ROIC</v>
          </cell>
        </row>
      </sheetData>
      <sheetData sheetId="38">
        <row r="14">
          <cell r="B14" t="str">
            <v>Net Sales</v>
          </cell>
        </row>
      </sheetData>
      <sheetData sheetId="39">
        <row r="82">
          <cell r="Z82" t="str">
            <v>Mid-Year ROIC w/o GW</v>
          </cell>
        </row>
      </sheetData>
      <sheetData sheetId="40">
        <row r="637">
          <cell r="B637" t="str">
            <v>ROIC</v>
          </cell>
        </row>
      </sheetData>
      <sheetData sheetId="41">
        <row r="14">
          <cell r="B14" t="str">
            <v>Net Sales</v>
          </cell>
        </row>
      </sheetData>
      <sheetData sheetId="42">
        <row r="82">
          <cell r="Z82" t="str">
            <v>Mid-Year ROIC w/o GW</v>
          </cell>
        </row>
      </sheetData>
      <sheetData sheetId="43">
        <row r="578">
          <cell r="I578">
            <v>638.01157331319416</v>
          </cell>
        </row>
      </sheetData>
      <sheetData sheetId="44">
        <row r="14">
          <cell r="B14" t="str">
            <v>Net Sales</v>
          </cell>
        </row>
      </sheetData>
      <sheetData sheetId="45">
        <row r="82">
          <cell r="Z82" t="str">
            <v>Mid-Year ROIC w/o GW</v>
          </cell>
        </row>
      </sheetData>
      <sheetData sheetId="46">
        <row r="637">
          <cell r="B637" t="str">
            <v>ROIC</v>
          </cell>
        </row>
      </sheetData>
      <sheetData sheetId="47">
        <row r="14">
          <cell r="B14" t="str">
            <v>Net Sales</v>
          </cell>
        </row>
      </sheetData>
      <sheetData sheetId="48">
        <row r="82">
          <cell r="Z82" t="str">
            <v>Mid-Year ROIC w/o GW</v>
          </cell>
        </row>
      </sheetData>
      <sheetData sheetId="49">
        <row r="636">
          <cell r="B636" t="str">
            <v>ROIC</v>
          </cell>
        </row>
      </sheetData>
      <sheetData sheetId="50">
        <row r="14">
          <cell r="B14" t="str">
            <v>Net Sales</v>
          </cell>
        </row>
      </sheetData>
      <sheetData sheetId="51">
        <row r="82">
          <cell r="Z82" t="str">
            <v>Mid-Year ROIC w/o GW</v>
          </cell>
        </row>
      </sheetData>
      <sheetData sheetId="52">
        <row r="578">
          <cell r="I578">
            <v>721.97970823114861</v>
          </cell>
        </row>
      </sheetData>
      <sheetData sheetId="53">
        <row r="14">
          <cell r="B14" t="str">
            <v>Net Sales</v>
          </cell>
        </row>
      </sheetData>
      <sheetData sheetId="54">
        <row r="82">
          <cell r="Z82" t="str">
            <v>Mid-Year ROIC w/o GW</v>
          </cell>
        </row>
      </sheetData>
      <sheetData sheetId="55">
        <row r="637">
          <cell r="B637" t="str">
            <v>ROIC</v>
          </cell>
        </row>
      </sheetData>
      <sheetData sheetId="56">
        <row r="14">
          <cell r="B14" t="str">
            <v>Net Sales</v>
          </cell>
        </row>
      </sheetData>
      <sheetData sheetId="57">
        <row r="82">
          <cell r="Z82" t="str">
            <v>Mid-Year ROIC w/o GW</v>
          </cell>
        </row>
      </sheetData>
      <sheetData sheetId="58">
        <row r="637">
          <cell r="B637" t="str">
            <v>ROIC</v>
          </cell>
        </row>
      </sheetData>
      <sheetData sheetId="59">
        <row r="14">
          <cell r="B14" t="str">
            <v>Net Sales</v>
          </cell>
        </row>
      </sheetData>
      <sheetData sheetId="60">
        <row r="13">
          <cell r="AD13">
            <v>1679.8990687479065</v>
          </cell>
        </row>
      </sheetData>
      <sheetData sheetId="61">
        <row r="578">
          <cell r="I578">
            <v>9046.6720141866208</v>
          </cell>
        </row>
      </sheetData>
      <sheetData sheetId="62">
        <row r="14">
          <cell r="B14" t="str">
            <v>Net Sales</v>
          </cell>
        </row>
      </sheetData>
      <sheetData sheetId="63">
        <row r="82">
          <cell r="Z82" t="str">
            <v>Mid-Year ROIC w/o GW</v>
          </cell>
        </row>
      </sheetData>
      <sheetData sheetId="64">
        <row r="637">
          <cell r="B637" t="str">
            <v>ROIC</v>
          </cell>
        </row>
      </sheetData>
      <sheetData sheetId="65">
        <row r="14">
          <cell r="B14" t="str">
            <v>Net Sales</v>
          </cell>
        </row>
      </sheetData>
      <sheetData sheetId="66">
        <row r="82">
          <cell r="Z82" t="str">
            <v>Mid-Year ROIC w/o GW</v>
          </cell>
        </row>
      </sheetData>
      <sheetData sheetId="67">
        <row r="637">
          <cell r="B637" t="str">
            <v>ROIC</v>
          </cell>
        </row>
      </sheetData>
      <sheetData sheetId="68">
        <row r="14">
          <cell r="B14" t="str">
            <v>Net Sales</v>
          </cell>
        </row>
      </sheetData>
      <sheetData sheetId="69">
        <row r="82">
          <cell r="Z82" t="str">
            <v>Mid-Year ROIC w/o GW</v>
          </cell>
        </row>
      </sheetData>
      <sheetData sheetId="70">
        <row r="637">
          <cell r="B637" t="str">
            <v>ROIC</v>
          </cell>
        </row>
      </sheetData>
      <sheetData sheetId="71">
        <row r="14">
          <cell r="B14" t="str">
            <v>Net Sales</v>
          </cell>
        </row>
      </sheetData>
      <sheetData sheetId="72">
        <row r="82">
          <cell r="Z82" t="str">
            <v>Mid-Year ROIC w/o GW</v>
          </cell>
        </row>
      </sheetData>
      <sheetData sheetId="73">
        <row r="637">
          <cell r="B637" t="str">
            <v>ROIC</v>
          </cell>
        </row>
      </sheetData>
      <sheetData sheetId="74"/>
      <sheetData sheetId="75"/>
      <sheetData sheetId="76"/>
      <sheetData sheetId="77"/>
      <sheetData sheetId="78">
        <row r="15">
          <cell r="A15">
            <v>0</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ow r="5">
          <cell r="B5" t="str">
            <v>WMT</v>
          </cell>
        </row>
      </sheetData>
      <sheetData sheetId="123"/>
      <sheetData sheetId="124">
        <row r="15">
          <cell r="A15"/>
        </row>
      </sheetData>
      <sheetData sheetId="125">
        <row r="11">
          <cell r="D11" t="str">
            <v>WMT</v>
          </cell>
        </row>
      </sheetData>
      <sheetData sheetId="126">
        <row r="82">
          <cell r="Z82" t="str">
            <v>Mid-Year ROIC w/o GW</v>
          </cell>
        </row>
      </sheetData>
      <sheetData sheetId="127">
        <row r="637">
          <cell r="B637" t="str">
            <v>ROIC</v>
          </cell>
        </row>
      </sheetData>
      <sheetData sheetId="128">
        <row r="82">
          <cell r="Z82" t="str">
            <v>Mid-Year ROIC w/o GW</v>
          </cell>
        </row>
      </sheetData>
      <sheetData sheetId="129">
        <row r="637">
          <cell r="B637" t="str">
            <v>ROIC</v>
          </cell>
        </row>
      </sheetData>
      <sheetData sheetId="130">
        <row r="82">
          <cell r="Z82" t="str">
            <v>Mid-Year ROIC w/o GW</v>
          </cell>
        </row>
      </sheetData>
      <sheetData sheetId="131">
        <row r="637">
          <cell r="B637" t="str">
            <v>ROIC</v>
          </cell>
        </row>
      </sheetData>
      <sheetData sheetId="132">
        <row r="82">
          <cell r="Z82" t="str">
            <v>Mid-Year ROIC w/o GW</v>
          </cell>
        </row>
      </sheetData>
      <sheetData sheetId="133">
        <row r="637">
          <cell r="B637" t="str">
            <v>ROIC</v>
          </cell>
        </row>
      </sheetData>
      <sheetData sheetId="134">
        <row r="82">
          <cell r="Z82" t="str">
            <v>Mid-Year ROIC w/o GW</v>
          </cell>
        </row>
      </sheetData>
      <sheetData sheetId="135">
        <row r="637">
          <cell r="B637" t="str">
            <v>ROIC</v>
          </cell>
        </row>
      </sheetData>
      <sheetData sheetId="136">
        <row r="82">
          <cell r="Z82" t="str">
            <v>Mid-Year ROIC w/o GW</v>
          </cell>
        </row>
      </sheetData>
      <sheetData sheetId="137">
        <row r="637">
          <cell r="B637" t="str">
            <v>ROIC</v>
          </cell>
        </row>
      </sheetData>
      <sheetData sheetId="138">
        <row r="82">
          <cell r="Z82" t="str">
            <v>Mid-Year ROIC w/o GW</v>
          </cell>
        </row>
      </sheetData>
      <sheetData sheetId="139">
        <row r="637">
          <cell r="B637" t="str">
            <v>ROIC</v>
          </cell>
        </row>
      </sheetData>
      <sheetData sheetId="140">
        <row r="82">
          <cell r="Z82" t="str">
            <v>Mid-Year ROIC w/o GW</v>
          </cell>
        </row>
      </sheetData>
      <sheetData sheetId="141">
        <row r="637">
          <cell r="B637" t="str">
            <v>ROIC</v>
          </cell>
        </row>
      </sheetData>
      <sheetData sheetId="142">
        <row r="82">
          <cell r="Z82" t="str">
            <v>Mid-Year ROIC w/o GW</v>
          </cell>
        </row>
      </sheetData>
      <sheetData sheetId="143">
        <row r="637">
          <cell r="B637" t="str">
            <v>ROIC</v>
          </cell>
        </row>
      </sheetData>
      <sheetData sheetId="144">
        <row r="82">
          <cell r="Z82" t="str">
            <v>Mid-Year ROIC w/o GW</v>
          </cell>
        </row>
      </sheetData>
      <sheetData sheetId="145">
        <row r="578">
          <cell r="I578">
            <v>638.01157331319416</v>
          </cell>
        </row>
      </sheetData>
      <sheetData sheetId="146">
        <row r="82">
          <cell r="Z82" t="str">
            <v>Mid-Year ROIC w/o GW</v>
          </cell>
        </row>
      </sheetData>
      <sheetData sheetId="147">
        <row r="637">
          <cell r="B637" t="str">
            <v>ROIC</v>
          </cell>
        </row>
      </sheetData>
      <sheetData sheetId="148">
        <row r="82">
          <cell r="Z82" t="str">
            <v>Mid-Year ROIC w/o GW</v>
          </cell>
        </row>
      </sheetData>
      <sheetData sheetId="149">
        <row r="636">
          <cell r="B636" t="str">
            <v>ROIC</v>
          </cell>
        </row>
      </sheetData>
      <sheetData sheetId="150">
        <row r="82">
          <cell r="Z82" t="str">
            <v>Mid-Year ROIC w/o GW</v>
          </cell>
        </row>
      </sheetData>
      <sheetData sheetId="151">
        <row r="578">
          <cell r="I578">
            <v>721.97970823114861</v>
          </cell>
        </row>
      </sheetData>
      <sheetData sheetId="152">
        <row r="82">
          <cell r="Z82" t="str">
            <v>Mid-Year ROIC w/o GW</v>
          </cell>
        </row>
      </sheetData>
      <sheetData sheetId="153">
        <row r="637">
          <cell r="B637" t="str">
            <v>ROIC</v>
          </cell>
        </row>
      </sheetData>
      <sheetData sheetId="154">
        <row r="82">
          <cell r="Z82" t="str">
            <v>Mid-Year ROIC w/o GW</v>
          </cell>
        </row>
      </sheetData>
      <sheetData sheetId="155">
        <row r="637">
          <cell r="B637" t="str">
            <v>ROIC</v>
          </cell>
        </row>
      </sheetData>
      <sheetData sheetId="156">
        <row r="13">
          <cell r="AD13">
            <v>1679.8990687479065</v>
          </cell>
        </row>
      </sheetData>
      <sheetData sheetId="157">
        <row r="578">
          <cell r="I578">
            <v>9046.6720141866208</v>
          </cell>
        </row>
      </sheetData>
      <sheetData sheetId="158">
        <row r="82">
          <cell r="Z82" t="str">
            <v>Mid-Year ROIC w/o GW</v>
          </cell>
        </row>
      </sheetData>
      <sheetData sheetId="159">
        <row r="637">
          <cell r="B637" t="str">
            <v>ROIC</v>
          </cell>
        </row>
      </sheetData>
      <sheetData sheetId="160">
        <row r="82">
          <cell r="Z82" t="str">
            <v>Mid-Year ROIC w/o GW</v>
          </cell>
        </row>
      </sheetData>
      <sheetData sheetId="161">
        <row r="637">
          <cell r="B637" t="str">
            <v>ROIC</v>
          </cell>
        </row>
      </sheetData>
      <sheetData sheetId="162">
        <row r="82">
          <cell r="Z82" t="str">
            <v>Mid-Year ROIC w/o GW</v>
          </cell>
        </row>
      </sheetData>
      <sheetData sheetId="163">
        <row r="637">
          <cell r="B637" t="str">
            <v>ROIC</v>
          </cell>
        </row>
      </sheetData>
      <sheetData sheetId="164">
        <row r="82">
          <cell r="Z82" t="str">
            <v>Mid-Year ROIC w/o GW</v>
          </cell>
        </row>
      </sheetData>
      <sheetData sheetId="165">
        <row r="637">
          <cell r="B637" t="str">
            <v>ROIC</v>
          </cell>
        </row>
      </sheetData>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TIVES_BUDGET"/>
      <sheetName val="FTE"/>
      <sheetName val="CYBERCAPABILITY CLASSIFICATION"/>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E135C-AD05-42EB-9E37-18A4F5141B7C}">
  <dimension ref="B1:Q59"/>
  <sheetViews>
    <sheetView showGridLines="0" tabSelected="1" zoomScale="80" zoomScaleNormal="80" workbookViewId="0">
      <selection activeCell="J11" sqref="J11"/>
    </sheetView>
  </sheetViews>
  <sheetFormatPr defaultColWidth="11.28515625" defaultRowHeight="14.25" x14ac:dyDescent="0.25"/>
  <cols>
    <col min="1" max="1" width="2.42578125" style="1" customWidth="1"/>
    <col min="2" max="2" width="13.7109375" style="1" customWidth="1"/>
    <col min="3" max="3" width="13.85546875" style="1" customWidth="1"/>
    <col min="4" max="4" width="26.7109375" style="1" customWidth="1"/>
    <col min="5" max="5" width="50.7109375" style="1" customWidth="1"/>
    <col min="6" max="6" width="6.7109375" style="1" customWidth="1"/>
    <col min="7" max="7" width="26" style="1" customWidth="1"/>
    <col min="8" max="8" width="18.140625" style="1" customWidth="1"/>
    <col min="9" max="9" width="6.7109375" style="1" customWidth="1"/>
    <col min="10" max="10" width="24" style="1" customWidth="1"/>
    <col min="11" max="11" width="13.85546875" style="1" customWidth="1"/>
    <col min="12" max="12" width="6.7109375" style="1" customWidth="1"/>
    <col min="13" max="13" width="24.28515625" style="1" customWidth="1"/>
    <col min="14" max="14" width="13.85546875" style="1" customWidth="1"/>
    <col min="15" max="15" width="6.7109375" style="1" customWidth="1"/>
    <col min="16" max="16" width="23.85546875" style="1" customWidth="1"/>
    <col min="17" max="17" width="13.85546875" style="1" customWidth="1"/>
    <col min="18" max="16384" width="11.28515625" style="1"/>
  </cols>
  <sheetData>
    <row r="1" spans="2:17" ht="48.75" thickBot="1" x14ac:dyDescent="0.7">
      <c r="B1" s="7" t="s">
        <v>94</v>
      </c>
      <c r="C1" s="7"/>
      <c r="D1" s="7"/>
      <c r="E1" s="6"/>
      <c r="F1" s="6"/>
      <c r="G1" s="6"/>
      <c r="H1" s="6"/>
      <c r="I1" s="8"/>
      <c r="J1" s="8"/>
      <c r="K1" s="9"/>
    </row>
    <row r="2" spans="2:17" ht="33" customHeight="1" thickTop="1" x14ac:dyDescent="0.25">
      <c r="B2" s="5" t="s">
        <v>20</v>
      </c>
      <c r="C2" s="4"/>
      <c r="D2" s="4"/>
      <c r="E2" s="3"/>
      <c r="F2" s="40" t="s">
        <v>84</v>
      </c>
      <c r="G2" s="41"/>
      <c r="H2" s="42"/>
      <c r="I2" s="37" t="s">
        <v>78</v>
      </c>
      <c r="J2" s="38"/>
      <c r="K2" s="39"/>
      <c r="L2" s="37" t="s">
        <v>79</v>
      </c>
      <c r="M2" s="38"/>
      <c r="N2" s="39"/>
      <c r="O2" s="37" t="s">
        <v>80</v>
      </c>
      <c r="P2" s="38"/>
      <c r="Q2" s="39"/>
    </row>
    <row r="3" spans="2:17" s="2" customFormat="1" ht="39.75" customHeight="1" x14ac:dyDescent="0.25">
      <c r="B3" s="10" t="s">
        <v>8</v>
      </c>
      <c r="C3" s="11" t="s">
        <v>0</v>
      </c>
      <c r="D3" s="10" t="s">
        <v>1</v>
      </c>
      <c r="E3" s="11" t="s">
        <v>2</v>
      </c>
      <c r="F3" s="12" t="s">
        <v>3</v>
      </c>
      <c r="G3" s="12" t="s">
        <v>4</v>
      </c>
      <c r="H3" s="12" t="s">
        <v>5</v>
      </c>
      <c r="I3" s="12" t="s">
        <v>3</v>
      </c>
      <c r="J3" s="12" t="s">
        <v>4</v>
      </c>
      <c r="K3" s="12" t="s">
        <v>5</v>
      </c>
      <c r="L3" s="12" t="s">
        <v>3</v>
      </c>
      <c r="M3" s="12" t="s">
        <v>4</v>
      </c>
      <c r="N3" s="12" t="s">
        <v>5</v>
      </c>
      <c r="O3" s="12" t="s">
        <v>3</v>
      </c>
      <c r="P3" s="12" t="s">
        <v>4</v>
      </c>
      <c r="Q3" s="12" t="s">
        <v>5</v>
      </c>
    </row>
    <row r="4" spans="2:17" ht="105" customHeight="1" x14ac:dyDescent="0.25">
      <c r="B4" s="13">
        <v>1</v>
      </c>
      <c r="C4" s="14">
        <v>2.2000000000000002</v>
      </c>
      <c r="D4" s="15" t="s">
        <v>9</v>
      </c>
      <c r="E4" s="16" t="s">
        <v>75</v>
      </c>
      <c r="F4" s="15"/>
      <c r="G4" s="17" t="s">
        <v>91</v>
      </c>
      <c r="H4" s="15"/>
      <c r="I4" s="18"/>
      <c r="J4" s="19"/>
      <c r="K4" s="20"/>
      <c r="L4" s="18"/>
      <c r="M4" s="19"/>
      <c r="N4" s="20"/>
      <c r="O4" s="18"/>
      <c r="P4" s="19"/>
      <c r="Q4" s="20"/>
    </row>
    <row r="5" spans="2:17" ht="85.5" customHeight="1" x14ac:dyDescent="0.25">
      <c r="B5" s="13">
        <v>1</v>
      </c>
      <c r="C5" s="14">
        <v>2.2000000000000002</v>
      </c>
      <c r="D5" s="15" t="s">
        <v>9</v>
      </c>
      <c r="E5" s="16" t="s">
        <v>73</v>
      </c>
      <c r="F5" s="15"/>
      <c r="G5" s="17" t="s">
        <v>92</v>
      </c>
      <c r="H5" s="15"/>
      <c r="I5" s="18"/>
      <c r="J5" s="19"/>
      <c r="K5" s="20"/>
      <c r="L5" s="18"/>
      <c r="M5" s="19"/>
      <c r="N5" s="20"/>
      <c r="O5" s="18"/>
      <c r="P5" s="19"/>
      <c r="Q5" s="20"/>
    </row>
    <row r="6" spans="2:17" ht="85.5" customHeight="1" x14ac:dyDescent="0.25">
      <c r="B6" s="13">
        <v>1</v>
      </c>
      <c r="C6" s="14">
        <v>2.2000000000000002</v>
      </c>
      <c r="D6" s="15" t="s">
        <v>9</v>
      </c>
      <c r="E6" s="16" t="s">
        <v>74</v>
      </c>
      <c r="F6" s="15"/>
      <c r="G6" s="17" t="s">
        <v>92</v>
      </c>
      <c r="H6" s="15"/>
      <c r="I6" s="18"/>
      <c r="J6" s="19"/>
      <c r="K6" s="20"/>
      <c r="L6" s="18"/>
      <c r="M6" s="19"/>
      <c r="N6" s="20"/>
      <c r="O6" s="18"/>
      <c r="P6" s="19"/>
      <c r="Q6" s="20"/>
    </row>
    <row r="7" spans="2:17" ht="40.5" customHeight="1" x14ac:dyDescent="0.25">
      <c r="B7" s="21">
        <v>1</v>
      </c>
      <c r="C7" s="14">
        <v>2.2999999999999998</v>
      </c>
      <c r="D7" s="15" t="s">
        <v>9</v>
      </c>
      <c r="E7" s="15" t="s">
        <v>10</v>
      </c>
      <c r="F7" s="14" t="s">
        <v>81</v>
      </c>
      <c r="G7" s="17" t="s">
        <v>95</v>
      </c>
      <c r="H7" s="17"/>
      <c r="I7" s="18"/>
      <c r="J7" s="18"/>
      <c r="K7" s="18"/>
      <c r="L7" s="18"/>
      <c r="M7" s="18"/>
      <c r="N7" s="18"/>
      <c r="O7" s="18"/>
      <c r="P7" s="18"/>
      <c r="Q7" s="18"/>
    </row>
    <row r="8" spans="2:17" ht="133.5" customHeight="1" x14ac:dyDescent="0.25">
      <c r="B8" s="21">
        <v>1</v>
      </c>
      <c r="C8" s="14">
        <v>2.5</v>
      </c>
      <c r="D8" s="15" t="s">
        <v>9</v>
      </c>
      <c r="E8" s="15" t="s">
        <v>11</v>
      </c>
      <c r="F8" s="14" t="s">
        <v>81</v>
      </c>
      <c r="G8" s="17" t="s">
        <v>92</v>
      </c>
      <c r="H8" s="22"/>
      <c r="I8" s="18"/>
      <c r="J8" s="18"/>
      <c r="K8" s="18"/>
      <c r="L8" s="18"/>
      <c r="M8" s="18"/>
      <c r="N8" s="18"/>
      <c r="O8" s="18"/>
      <c r="P8" s="18"/>
      <c r="Q8" s="18"/>
    </row>
    <row r="9" spans="2:17" ht="136.5" customHeight="1" x14ac:dyDescent="0.25">
      <c r="B9" s="21">
        <v>1</v>
      </c>
      <c r="C9" s="14">
        <v>3.1</v>
      </c>
      <c r="D9" s="15" t="s">
        <v>13</v>
      </c>
      <c r="E9" s="15" t="s">
        <v>12</v>
      </c>
      <c r="F9" s="14" t="s">
        <v>81</v>
      </c>
      <c r="G9" s="22" t="s">
        <v>96</v>
      </c>
      <c r="H9" s="22"/>
      <c r="I9" s="14" t="s">
        <v>81</v>
      </c>
      <c r="J9" s="22" t="s">
        <v>97</v>
      </c>
      <c r="K9" s="22"/>
      <c r="L9" s="14" t="s">
        <v>81</v>
      </c>
      <c r="M9" s="22" t="s">
        <v>98</v>
      </c>
      <c r="N9" s="22"/>
      <c r="O9" s="14" t="s">
        <v>81</v>
      </c>
      <c r="P9" s="22" t="s">
        <v>99</v>
      </c>
      <c r="Q9" s="22"/>
    </row>
    <row r="10" spans="2:17" ht="59.25" customHeight="1" x14ac:dyDescent="0.25">
      <c r="B10" s="21">
        <v>1</v>
      </c>
      <c r="C10" s="14">
        <v>3.4</v>
      </c>
      <c r="D10" s="15" t="s">
        <v>13</v>
      </c>
      <c r="E10" s="15" t="s">
        <v>14</v>
      </c>
      <c r="F10" s="14" t="s">
        <v>81</v>
      </c>
      <c r="G10" s="22" t="s">
        <v>86</v>
      </c>
      <c r="H10" s="22"/>
      <c r="I10" s="18"/>
      <c r="J10" s="18"/>
      <c r="K10" s="18"/>
      <c r="L10" s="18"/>
      <c r="M10" s="18"/>
      <c r="N10" s="18"/>
      <c r="O10" s="18"/>
      <c r="P10" s="18"/>
      <c r="Q10" s="18"/>
    </row>
    <row r="11" spans="2:17" ht="110.25" customHeight="1" x14ac:dyDescent="0.25">
      <c r="B11" s="21">
        <v>1</v>
      </c>
      <c r="C11" s="14">
        <v>3.6</v>
      </c>
      <c r="D11" s="15" t="s">
        <v>13</v>
      </c>
      <c r="E11" s="23" t="s">
        <v>76</v>
      </c>
      <c r="F11" s="14" t="s">
        <v>81</v>
      </c>
      <c r="G11" s="22" t="s">
        <v>100</v>
      </c>
      <c r="H11" s="22"/>
      <c r="I11" s="18"/>
      <c r="J11" s="18"/>
      <c r="K11" s="18"/>
      <c r="L11" s="18"/>
      <c r="M11" s="18"/>
      <c r="N11" s="18"/>
      <c r="O11" s="18"/>
      <c r="P11" s="18"/>
      <c r="Q11" s="18"/>
    </row>
    <row r="12" spans="2:17" ht="70.5" customHeight="1" x14ac:dyDescent="0.25">
      <c r="B12" s="21">
        <v>1</v>
      </c>
      <c r="C12" s="14">
        <v>3.7</v>
      </c>
      <c r="D12" s="15" t="s">
        <v>13</v>
      </c>
      <c r="E12" s="15" t="s">
        <v>77</v>
      </c>
      <c r="F12" s="14" t="s">
        <v>81</v>
      </c>
      <c r="G12" s="22" t="s">
        <v>101</v>
      </c>
      <c r="H12" s="15"/>
      <c r="I12" s="18"/>
      <c r="J12" s="18"/>
      <c r="K12" s="18"/>
      <c r="L12" s="18"/>
      <c r="M12" s="18"/>
      <c r="N12" s="18"/>
      <c r="O12" s="18"/>
      <c r="P12" s="18"/>
      <c r="Q12" s="18"/>
    </row>
    <row r="13" spans="2:17" ht="61.5" customHeight="1" x14ac:dyDescent="0.25">
      <c r="B13" s="21">
        <v>1</v>
      </c>
      <c r="C13" s="14">
        <v>3.8</v>
      </c>
      <c r="D13" s="15" t="s">
        <v>15</v>
      </c>
      <c r="E13" s="15" t="s">
        <v>16</v>
      </c>
      <c r="F13" s="18"/>
      <c r="G13" s="18"/>
      <c r="H13" s="18"/>
      <c r="I13" s="14" t="s">
        <v>81</v>
      </c>
      <c r="J13" s="22" t="s">
        <v>102</v>
      </c>
      <c r="K13" s="22"/>
      <c r="L13" s="14" t="s">
        <v>81</v>
      </c>
      <c r="M13" s="22" t="s">
        <v>103</v>
      </c>
      <c r="N13" s="22"/>
      <c r="O13" s="14" t="s">
        <v>81</v>
      </c>
      <c r="P13" s="22" t="s">
        <v>104</v>
      </c>
      <c r="Q13" s="24"/>
    </row>
    <row r="14" spans="2:17" ht="75" customHeight="1" x14ac:dyDescent="0.25">
      <c r="B14" s="21">
        <v>1</v>
      </c>
      <c r="C14" s="25" t="s">
        <v>17</v>
      </c>
      <c r="D14" s="15" t="s">
        <v>15</v>
      </c>
      <c r="E14" s="15" t="s">
        <v>18</v>
      </c>
      <c r="F14" s="14" t="s">
        <v>81</v>
      </c>
      <c r="G14" s="22" t="s">
        <v>105</v>
      </c>
      <c r="H14" s="22"/>
      <c r="I14" s="18"/>
      <c r="J14" s="18"/>
      <c r="K14" s="18"/>
      <c r="L14" s="18"/>
      <c r="M14" s="18"/>
      <c r="N14" s="18"/>
      <c r="O14" s="18"/>
      <c r="P14" s="18"/>
      <c r="Q14" s="18"/>
    </row>
    <row r="15" spans="2:17" ht="75" customHeight="1" x14ac:dyDescent="0.25">
      <c r="B15" s="21">
        <v>1</v>
      </c>
      <c r="C15" s="14">
        <v>3.11</v>
      </c>
      <c r="D15" s="15" t="s">
        <v>15</v>
      </c>
      <c r="E15" s="15" t="s">
        <v>19</v>
      </c>
      <c r="F15" s="26"/>
      <c r="G15" s="27"/>
      <c r="H15" s="28"/>
      <c r="I15" s="14" t="s">
        <v>81</v>
      </c>
      <c r="J15" s="22" t="s">
        <v>102</v>
      </c>
      <c r="K15" s="22"/>
      <c r="L15" s="14" t="s">
        <v>81</v>
      </c>
      <c r="M15" s="22" t="s">
        <v>103</v>
      </c>
      <c r="N15" s="22"/>
      <c r="O15" s="14" t="s">
        <v>81</v>
      </c>
      <c r="P15" s="22" t="s">
        <v>104</v>
      </c>
      <c r="Q15" s="24"/>
    </row>
    <row r="16" spans="2:17" ht="88.5" customHeight="1" x14ac:dyDescent="0.25">
      <c r="B16" s="21">
        <v>1</v>
      </c>
      <c r="C16" s="14">
        <v>3.12</v>
      </c>
      <c r="D16" s="15" t="s">
        <v>15</v>
      </c>
      <c r="E16" s="15" t="s">
        <v>21</v>
      </c>
      <c r="F16" s="26"/>
      <c r="G16" s="29"/>
      <c r="H16" s="28"/>
      <c r="I16" s="14" t="s">
        <v>81</v>
      </c>
      <c r="J16" s="22" t="s">
        <v>106</v>
      </c>
      <c r="K16" s="22"/>
      <c r="L16" s="14" t="s">
        <v>81</v>
      </c>
      <c r="M16" s="22" t="s">
        <v>107</v>
      </c>
      <c r="N16" s="22"/>
      <c r="O16" s="14" t="s">
        <v>81</v>
      </c>
      <c r="P16" s="22" t="s">
        <v>108</v>
      </c>
      <c r="Q16" s="24"/>
    </row>
    <row r="17" spans="2:17" ht="84" customHeight="1" x14ac:dyDescent="0.25">
      <c r="B17" s="21">
        <v>1</v>
      </c>
      <c r="C17" s="14">
        <v>3.13</v>
      </c>
      <c r="D17" s="15" t="s">
        <v>15</v>
      </c>
      <c r="E17" s="15" t="s">
        <v>50</v>
      </c>
      <c r="F17" s="26"/>
      <c r="G17" s="29"/>
      <c r="H17" s="30"/>
      <c r="I17" s="14" t="s">
        <v>81</v>
      </c>
      <c r="J17" s="22" t="s">
        <v>109</v>
      </c>
      <c r="K17" s="22"/>
      <c r="L17" s="14" t="s">
        <v>81</v>
      </c>
      <c r="M17" s="22" t="s">
        <v>110</v>
      </c>
      <c r="N17" s="22"/>
      <c r="O17" s="14" t="s">
        <v>81</v>
      </c>
      <c r="P17" s="22" t="s">
        <v>111</v>
      </c>
      <c r="Q17" s="24"/>
    </row>
    <row r="18" spans="2:17" ht="69" customHeight="1" x14ac:dyDescent="0.25">
      <c r="B18" s="21">
        <v>1</v>
      </c>
      <c r="C18" s="14">
        <v>3.13</v>
      </c>
      <c r="D18" s="15" t="s">
        <v>15</v>
      </c>
      <c r="E18" s="15" t="s">
        <v>48</v>
      </c>
      <c r="F18" s="26"/>
      <c r="G18" s="29"/>
      <c r="H18" s="30"/>
      <c r="I18" s="14" t="s">
        <v>81</v>
      </c>
      <c r="J18" s="22" t="s">
        <v>112</v>
      </c>
      <c r="K18" s="22"/>
      <c r="L18" s="14" t="s">
        <v>81</v>
      </c>
      <c r="M18" s="22" t="s">
        <v>113</v>
      </c>
      <c r="N18" s="22"/>
      <c r="O18" s="14" t="s">
        <v>81</v>
      </c>
      <c r="P18" s="22" t="s">
        <v>114</v>
      </c>
      <c r="Q18" s="31"/>
    </row>
    <row r="19" spans="2:17" ht="85.5" customHeight="1" x14ac:dyDescent="0.25">
      <c r="B19" s="21">
        <v>1</v>
      </c>
      <c r="C19" s="14">
        <v>3.13</v>
      </c>
      <c r="D19" s="15" t="s">
        <v>15</v>
      </c>
      <c r="E19" s="15" t="s">
        <v>42</v>
      </c>
      <c r="F19" s="26"/>
      <c r="G19" s="29"/>
      <c r="H19" s="30"/>
      <c r="I19" s="14" t="s">
        <v>81</v>
      </c>
      <c r="J19" s="22" t="s">
        <v>112</v>
      </c>
      <c r="K19" s="22"/>
      <c r="L19" s="14" t="s">
        <v>81</v>
      </c>
      <c r="M19" s="22" t="s">
        <v>113</v>
      </c>
      <c r="N19" s="22"/>
      <c r="O19" s="14" t="s">
        <v>81</v>
      </c>
      <c r="P19" s="22" t="s">
        <v>114</v>
      </c>
      <c r="Q19" s="31"/>
    </row>
    <row r="20" spans="2:17" ht="85.5" customHeight="1" x14ac:dyDescent="0.25">
      <c r="B20" s="21">
        <v>1</v>
      </c>
      <c r="C20" s="14">
        <v>3.13</v>
      </c>
      <c r="D20" s="15" t="s">
        <v>15</v>
      </c>
      <c r="E20" s="15" t="s">
        <v>43</v>
      </c>
      <c r="F20" s="26"/>
      <c r="G20" s="29"/>
      <c r="H20" s="30"/>
      <c r="I20" s="14" t="s">
        <v>81</v>
      </c>
      <c r="J20" s="22" t="s">
        <v>112</v>
      </c>
      <c r="K20" s="22"/>
      <c r="L20" s="14" t="s">
        <v>81</v>
      </c>
      <c r="M20" s="22" t="s">
        <v>113</v>
      </c>
      <c r="N20" s="22"/>
      <c r="O20" s="14" t="s">
        <v>81</v>
      </c>
      <c r="P20" s="22" t="s">
        <v>114</v>
      </c>
      <c r="Q20" s="31"/>
    </row>
    <row r="21" spans="2:17" ht="72.75" customHeight="1" x14ac:dyDescent="0.25">
      <c r="B21" s="21">
        <v>1</v>
      </c>
      <c r="C21" s="14">
        <v>3.13</v>
      </c>
      <c r="D21" s="15" t="s">
        <v>15</v>
      </c>
      <c r="E21" s="15" t="s">
        <v>44</v>
      </c>
      <c r="F21" s="14" t="s">
        <v>81</v>
      </c>
      <c r="G21" s="22" t="s">
        <v>115</v>
      </c>
      <c r="H21" s="14"/>
      <c r="I21" s="14" t="s">
        <v>81</v>
      </c>
      <c r="J21" s="22" t="s">
        <v>112</v>
      </c>
      <c r="K21" s="22"/>
      <c r="L21" s="14" t="s">
        <v>81</v>
      </c>
      <c r="M21" s="22" t="s">
        <v>113</v>
      </c>
      <c r="N21" s="22"/>
      <c r="O21" s="14" t="s">
        <v>81</v>
      </c>
      <c r="P21" s="22" t="s">
        <v>114</v>
      </c>
      <c r="Q21" s="31"/>
    </row>
    <row r="22" spans="2:17" ht="78.75" customHeight="1" x14ac:dyDescent="0.25">
      <c r="B22" s="21">
        <v>1</v>
      </c>
      <c r="C22" s="14">
        <v>3.13</v>
      </c>
      <c r="D22" s="15" t="s">
        <v>15</v>
      </c>
      <c r="E22" s="15" t="s">
        <v>45</v>
      </c>
      <c r="F22" s="14" t="s">
        <v>81</v>
      </c>
      <c r="G22" s="22" t="s">
        <v>115</v>
      </c>
      <c r="H22" s="14"/>
      <c r="I22" s="14" t="s">
        <v>81</v>
      </c>
      <c r="J22" s="22" t="s">
        <v>112</v>
      </c>
      <c r="K22" s="22"/>
      <c r="L22" s="14" t="s">
        <v>81</v>
      </c>
      <c r="M22" s="22" t="s">
        <v>113</v>
      </c>
      <c r="N22" s="22"/>
      <c r="O22" s="14" t="s">
        <v>81</v>
      </c>
      <c r="P22" s="22" t="s">
        <v>114</v>
      </c>
      <c r="Q22" s="31"/>
    </row>
    <row r="23" spans="2:17" ht="85.5" customHeight="1" x14ac:dyDescent="0.25">
      <c r="B23" s="21">
        <v>1</v>
      </c>
      <c r="C23" s="14">
        <v>3.13</v>
      </c>
      <c r="D23" s="15" t="s">
        <v>15</v>
      </c>
      <c r="E23" s="15" t="s">
        <v>46</v>
      </c>
      <c r="F23" s="26"/>
      <c r="G23" s="29"/>
      <c r="H23" s="30"/>
      <c r="I23" s="14" t="s">
        <v>81</v>
      </c>
      <c r="J23" s="22" t="s">
        <v>112</v>
      </c>
      <c r="K23" s="22"/>
      <c r="L23" s="14" t="s">
        <v>81</v>
      </c>
      <c r="M23" s="22" t="s">
        <v>113</v>
      </c>
      <c r="N23" s="22"/>
      <c r="O23" s="14" t="s">
        <v>81</v>
      </c>
      <c r="P23" s="22" t="s">
        <v>114</v>
      </c>
      <c r="Q23" s="31"/>
    </row>
    <row r="24" spans="2:17" ht="85.5" customHeight="1" x14ac:dyDescent="0.25">
      <c r="B24" s="21">
        <v>1</v>
      </c>
      <c r="C24" s="14">
        <v>3.13</v>
      </c>
      <c r="D24" s="15" t="s">
        <v>15</v>
      </c>
      <c r="E24" s="15" t="s">
        <v>47</v>
      </c>
      <c r="F24" s="26"/>
      <c r="G24" s="29"/>
      <c r="H24" s="30"/>
      <c r="I24" s="14" t="s">
        <v>81</v>
      </c>
      <c r="J24" s="22" t="s">
        <v>116</v>
      </c>
      <c r="K24" s="22"/>
      <c r="L24" s="14" t="s">
        <v>81</v>
      </c>
      <c r="M24" s="22" t="s">
        <v>117</v>
      </c>
      <c r="N24" s="22"/>
      <c r="O24" s="14" t="s">
        <v>81</v>
      </c>
      <c r="P24" s="22" t="s">
        <v>118</v>
      </c>
      <c r="Q24" s="31"/>
    </row>
    <row r="25" spans="2:17" ht="85.5" customHeight="1" x14ac:dyDescent="0.25">
      <c r="B25" s="21">
        <v>1</v>
      </c>
      <c r="C25" s="14">
        <v>3.13</v>
      </c>
      <c r="D25" s="15" t="s">
        <v>15</v>
      </c>
      <c r="E25" s="15" t="s">
        <v>49</v>
      </c>
      <c r="F25" s="26"/>
      <c r="G25" s="29"/>
      <c r="H25" s="30"/>
      <c r="I25" s="14" t="s">
        <v>81</v>
      </c>
      <c r="J25" s="22" t="s">
        <v>119</v>
      </c>
      <c r="K25" s="22"/>
      <c r="L25" s="14" t="s">
        <v>81</v>
      </c>
      <c r="M25" s="22" t="s">
        <v>120</v>
      </c>
      <c r="N25" s="22"/>
      <c r="O25" s="14" t="s">
        <v>81</v>
      </c>
      <c r="P25" s="22" t="s">
        <v>121</v>
      </c>
      <c r="Q25" s="31"/>
    </row>
    <row r="26" spans="2:17" ht="105" customHeight="1" x14ac:dyDescent="0.25">
      <c r="B26" s="21">
        <v>1</v>
      </c>
      <c r="C26" s="14">
        <v>3.14</v>
      </c>
      <c r="D26" s="15" t="s">
        <v>15</v>
      </c>
      <c r="E26" s="15" t="s">
        <v>53</v>
      </c>
      <c r="F26" s="26"/>
      <c r="G26" s="29"/>
      <c r="H26" s="30"/>
      <c r="I26" s="14" t="s">
        <v>81</v>
      </c>
      <c r="J26" s="22" t="s">
        <v>122</v>
      </c>
      <c r="K26" s="22"/>
      <c r="L26" s="14" t="s">
        <v>81</v>
      </c>
      <c r="M26" s="22" t="s">
        <v>123</v>
      </c>
      <c r="N26" s="22"/>
      <c r="O26" s="14" t="s">
        <v>81</v>
      </c>
      <c r="P26" s="22" t="s">
        <v>124</v>
      </c>
      <c r="Q26" s="31"/>
    </row>
    <row r="27" spans="2:17" ht="99" customHeight="1" x14ac:dyDescent="0.25">
      <c r="B27" s="21">
        <v>1</v>
      </c>
      <c r="C27" s="14">
        <v>3.14</v>
      </c>
      <c r="D27" s="15" t="s">
        <v>15</v>
      </c>
      <c r="E27" s="15" t="s">
        <v>51</v>
      </c>
      <c r="F27" s="14" t="s">
        <v>81</v>
      </c>
      <c r="G27" s="22" t="s">
        <v>125</v>
      </c>
      <c r="H27" s="22" t="s">
        <v>87</v>
      </c>
      <c r="I27" s="14" t="s">
        <v>81</v>
      </c>
      <c r="J27" s="22" t="s">
        <v>122</v>
      </c>
      <c r="K27" s="22"/>
      <c r="L27" s="14" t="s">
        <v>81</v>
      </c>
      <c r="M27" s="22" t="s">
        <v>126</v>
      </c>
      <c r="N27" s="22"/>
      <c r="O27" s="14" t="s">
        <v>81</v>
      </c>
      <c r="P27" s="22" t="s">
        <v>127</v>
      </c>
      <c r="Q27" s="31"/>
    </row>
    <row r="28" spans="2:17" ht="85.5" customHeight="1" x14ac:dyDescent="0.25">
      <c r="B28" s="21">
        <v>1</v>
      </c>
      <c r="C28" s="14">
        <v>3.14</v>
      </c>
      <c r="D28" s="15" t="s">
        <v>15</v>
      </c>
      <c r="E28" s="15" t="s">
        <v>52</v>
      </c>
      <c r="F28" s="26"/>
      <c r="G28" s="29"/>
      <c r="H28" s="30"/>
      <c r="I28" s="14" t="s">
        <v>81</v>
      </c>
      <c r="J28" s="22" t="s">
        <v>122</v>
      </c>
      <c r="K28" s="22"/>
      <c r="L28" s="14" t="s">
        <v>81</v>
      </c>
      <c r="M28" s="22" t="s">
        <v>128</v>
      </c>
      <c r="N28" s="22"/>
      <c r="O28" s="14" t="s">
        <v>81</v>
      </c>
      <c r="P28" s="22" t="s">
        <v>129</v>
      </c>
      <c r="Q28" s="31"/>
    </row>
    <row r="29" spans="2:17" ht="181.5" customHeight="1" x14ac:dyDescent="0.25">
      <c r="B29" s="21">
        <v>1</v>
      </c>
      <c r="C29" s="14">
        <v>3.15</v>
      </c>
      <c r="D29" s="15" t="s">
        <v>15</v>
      </c>
      <c r="E29" s="15" t="s">
        <v>22</v>
      </c>
      <c r="F29" s="14" t="s">
        <v>81</v>
      </c>
      <c r="G29" s="22" t="s">
        <v>130</v>
      </c>
      <c r="H29" s="22"/>
      <c r="I29" s="14" t="s">
        <v>81</v>
      </c>
      <c r="J29" s="22" t="s">
        <v>131</v>
      </c>
      <c r="K29" s="22"/>
      <c r="L29" s="14" t="s">
        <v>81</v>
      </c>
      <c r="M29" s="22" t="s">
        <v>132</v>
      </c>
      <c r="N29" s="22"/>
      <c r="O29" s="14" t="s">
        <v>81</v>
      </c>
      <c r="P29" s="22" t="s">
        <v>133</v>
      </c>
      <c r="Q29" s="31"/>
    </row>
    <row r="30" spans="2:17" ht="135.75" customHeight="1" x14ac:dyDescent="0.25">
      <c r="B30" s="21">
        <v>1</v>
      </c>
      <c r="C30" s="14">
        <v>3.16</v>
      </c>
      <c r="D30" s="15" t="s">
        <v>23</v>
      </c>
      <c r="E30" s="15" t="s">
        <v>24</v>
      </c>
      <c r="F30" s="26"/>
      <c r="G30" s="29"/>
      <c r="H30" s="30"/>
      <c r="I30" s="14" t="s">
        <v>81</v>
      </c>
      <c r="J30" s="22" t="s">
        <v>102</v>
      </c>
      <c r="K30" s="22"/>
      <c r="L30" s="14" t="s">
        <v>81</v>
      </c>
      <c r="M30" s="22" t="s">
        <v>103</v>
      </c>
      <c r="N30" s="22"/>
      <c r="O30" s="14" t="s">
        <v>81</v>
      </c>
      <c r="P30" s="22" t="s">
        <v>104</v>
      </c>
      <c r="Q30" s="31"/>
    </row>
    <row r="31" spans="2:17" ht="147" customHeight="1" x14ac:dyDescent="0.25">
      <c r="B31" s="21">
        <v>1</v>
      </c>
      <c r="C31" s="14">
        <v>3.19</v>
      </c>
      <c r="D31" s="15" t="s">
        <v>25</v>
      </c>
      <c r="E31" s="15" t="s">
        <v>41</v>
      </c>
      <c r="F31" s="14" t="s">
        <v>81</v>
      </c>
      <c r="G31" s="22" t="s">
        <v>134</v>
      </c>
      <c r="H31" s="30"/>
      <c r="I31" s="14" t="s">
        <v>81</v>
      </c>
      <c r="J31" s="22" t="s">
        <v>102</v>
      </c>
      <c r="K31" s="22"/>
      <c r="L31" s="14" t="s">
        <v>81</v>
      </c>
      <c r="M31" s="22" t="s">
        <v>103</v>
      </c>
      <c r="N31" s="22"/>
      <c r="O31" s="14" t="s">
        <v>81</v>
      </c>
      <c r="P31" s="22" t="s">
        <v>104</v>
      </c>
      <c r="Q31" s="31"/>
    </row>
    <row r="32" spans="2:17" ht="123.75" customHeight="1" x14ac:dyDescent="0.25">
      <c r="B32" s="21">
        <v>1</v>
      </c>
      <c r="C32" s="14">
        <v>3.19</v>
      </c>
      <c r="D32" s="15" t="s">
        <v>25</v>
      </c>
      <c r="E32" s="15" t="s">
        <v>40</v>
      </c>
      <c r="F32" s="30"/>
      <c r="G32" s="30"/>
      <c r="H32" s="30"/>
      <c r="I32" s="14" t="s">
        <v>81</v>
      </c>
      <c r="J32" s="22" t="s">
        <v>135</v>
      </c>
      <c r="K32" s="22"/>
      <c r="L32" s="14" t="s">
        <v>81</v>
      </c>
      <c r="M32" s="22" t="s">
        <v>136</v>
      </c>
      <c r="N32" s="22"/>
      <c r="O32" s="14" t="s">
        <v>81</v>
      </c>
      <c r="P32" s="22" t="s">
        <v>137</v>
      </c>
      <c r="Q32" s="31"/>
    </row>
    <row r="33" spans="2:17" ht="85.5" customHeight="1" x14ac:dyDescent="0.25">
      <c r="B33" s="21">
        <v>1</v>
      </c>
      <c r="C33" s="14" t="s">
        <v>26</v>
      </c>
      <c r="D33" s="15" t="s">
        <v>25</v>
      </c>
      <c r="E33" s="15" t="s">
        <v>39</v>
      </c>
      <c r="F33" s="14" t="s">
        <v>81</v>
      </c>
      <c r="G33" s="22" t="s">
        <v>89</v>
      </c>
      <c r="H33" s="14"/>
      <c r="I33" s="30"/>
      <c r="J33" s="30"/>
      <c r="K33" s="30"/>
      <c r="L33" s="30"/>
      <c r="M33" s="30"/>
      <c r="N33" s="30"/>
      <c r="O33" s="30"/>
      <c r="P33" s="30"/>
      <c r="Q33" s="30"/>
    </row>
    <row r="34" spans="2:17" ht="71.25" customHeight="1" x14ac:dyDescent="0.25">
      <c r="B34" s="21">
        <v>1</v>
      </c>
      <c r="C34" s="14" t="s">
        <v>26</v>
      </c>
      <c r="D34" s="15" t="s">
        <v>25</v>
      </c>
      <c r="E34" s="15" t="s">
        <v>27</v>
      </c>
      <c r="F34" s="14" t="s">
        <v>81</v>
      </c>
      <c r="G34" s="22" t="s">
        <v>89</v>
      </c>
      <c r="H34" s="14"/>
      <c r="I34" s="30"/>
      <c r="J34" s="30"/>
      <c r="K34" s="30"/>
      <c r="L34" s="30"/>
      <c r="M34" s="30"/>
      <c r="N34" s="30"/>
      <c r="O34" s="30"/>
      <c r="P34" s="30"/>
      <c r="Q34" s="30"/>
    </row>
    <row r="35" spans="2:17" ht="174.75" customHeight="1" x14ac:dyDescent="0.25">
      <c r="B35" s="21">
        <v>1</v>
      </c>
      <c r="C35" s="14" t="s">
        <v>26</v>
      </c>
      <c r="D35" s="15" t="s">
        <v>25</v>
      </c>
      <c r="E35" s="15" t="s">
        <v>28</v>
      </c>
      <c r="F35" s="14" t="s">
        <v>85</v>
      </c>
      <c r="G35" s="14" t="s">
        <v>85</v>
      </c>
      <c r="H35" s="14" t="s">
        <v>85</v>
      </c>
      <c r="I35" s="30"/>
      <c r="J35" s="30"/>
      <c r="K35" s="30"/>
      <c r="L35" s="30"/>
      <c r="M35" s="30"/>
      <c r="N35" s="30"/>
      <c r="O35" s="30"/>
      <c r="P35" s="30"/>
      <c r="Q35" s="30"/>
    </row>
    <row r="36" spans="2:17" ht="60.75" customHeight="1" x14ac:dyDescent="0.25">
      <c r="B36" s="21">
        <v>1</v>
      </c>
      <c r="C36" s="14" t="s">
        <v>26</v>
      </c>
      <c r="D36" s="15" t="s">
        <v>25</v>
      </c>
      <c r="E36" s="15" t="s">
        <v>29</v>
      </c>
      <c r="F36" s="14" t="s">
        <v>81</v>
      </c>
      <c r="G36" s="22" t="s">
        <v>89</v>
      </c>
      <c r="H36" s="14"/>
      <c r="I36" s="30"/>
      <c r="J36" s="30"/>
      <c r="K36" s="30"/>
      <c r="L36" s="30"/>
      <c r="M36" s="30"/>
      <c r="N36" s="30"/>
      <c r="O36" s="30"/>
      <c r="P36" s="30"/>
      <c r="Q36" s="30"/>
    </row>
    <row r="37" spans="2:17" ht="60.75" customHeight="1" x14ac:dyDescent="0.25">
      <c r="B37" s="21">
        <v>1</v>
      </c>
      <c r="C37" s="14" t="s">
        <v>26</v>
      </c>
      <c r="D37" s="15" t="s">
        <v>25</v>
      </c>
      <c r="E37" s="15" t="s">
        <v>30</v>
      </c>
      <c r="F37" s="14" t="s">
        <v>81</v>
      </c>
      <c r="G37" s="22" t="s">
        <v>89</v>
      </c>
      <c r="H37" s="14"/>
      <c r="I37" s="30"/>
      <c r="J37" s="30"/>
      <c r="K37" s="30"/>
      <c r="L37" s="30"/>
      <c r="M37" s="30"/>
      <c r="N37" s="30"/>
      <c r="O37" s="30"/>
      <c r="P37" s="30"/>
      <c r="Q37" s="30"/>
    </row>
    <row r="38" spans="2:17" ht="60.75" customHeight="1" x14ac:dyDescent="0.25">
      <c r="B38" s="21">
        <v>1</v>
      </c>
      <c r="C38" s="14" t="s">
        <v>26</v>
      </c>
      <c r="D38" s="15" t="s">
        <v>25</v>
      </c>
      <c r="E38" s="15" t="s">
        <v>31</v>
      </c>
      <c r="F38" s="14" t="s">
        <v>81</v>
      </c>
      <c r="G38" s="22" t="s">
        <v>89</v>
      </c>
      <c r="H38" s="14"/>
      <c r="I38" s="30"/>
      <c r="J38" s="30"/>
      <c r="K38" s="30"/>
      <c r="L38" s="30"/>
      <c r="M38" s="30"/>
      <c r="N38" s="30"/>
      <c r="O38" s="30"/>
      <c r="P38" s="30"/>
      <c r="Q38" s="30"/>
    </row>
    <row r="39" spans="2:17" ht="60.75" customHeight="1" x14ac:dyDescent="0.25">
      <c r="B39" s="21">
        <v>1</v>
      </c>
      <c r="C39" s="14" t="s">
        <v>26</v>
      </c>
      <c r="D39" s="15" t="s">
        <v>25</v>
      </c>
      <c r="E39" s="15" t="s">
        <v>32</v>
      </c>
      <c r="F39" s="14" t="s">
        <v>81</v>
      </c>
      <c r="G39" s="22" t="s">
        <v>89</v>
      </c>
      <c r="H39" s="14"/>
      <c r="I39" s="30"/>
      <c r="J39" s="30"/>
      <c r="K39" s="30"/>
      <c r="L39" s="30"/>
      <c r="M39" s="30"/>
      <c r="N39" s="30"/>
      <c r="O39" s="30"/>
      <c r="P39" s="30"/>
      <c r="Q39" s="30"/>
    </row>
    <row r="40" spans="2:17" ht="60.75" customHeight="1" x14ac:dyDescent="0.25">
      <c r="B40" s="21">
        <v>1</v>
      </c>
      <c r="C40" s="14" t="s">
        <v>26</v>
      </c>
      <c r="D40" s="15" t="s">
        <v>25</v>
      </c>
      <c r="E40" s="15" t="s">
        <v>33</v>
      </c>
      <c r="F40" s="14" t="s">
        <v>81</v>
      </c>
      <c r="G40" s="22" t="s">
        <v>89</v>
      </c>
      <c r="H40" s="14"/>
      <c r="I40" s="30"/>
      <c r="J40" s="30"/>
      <c r="K40" s="30"/>
      <c r="L40" s="30"/>
      <c r="M40" s="30"/>
      <c r="N40" s="30"/>
      <c r="O40" s="30"/>
      <c r="P40" s="30"/>
      <c r="Q40" s="30"/>
    </row>
    <row r="41" spans="2:17" ht="95.25" customHeight="1" x14ac:dyDescent="0.25">
      <c r="B41" s="21">
        <v>1</v>
      </c>
      <c r="C41" s="14" t="s">
        <v>26</v>
      </c>
      <c r="D41" s="15" t="s">
        <v>25</v>
      </c>
      <c r="E41" s="15" t="s">
        <v>34</v>
      </c>
      <c r="F41" s="26"/>
      <c r="G41" s="29"/>
      <c r="H41" s="30"/>
      <c r="I41" s="14" t="s">
        <v>81</v>
      </c>
      <c r="J41" s="22" t="s">
        <v>138</v>
      </c>
      <c r="K41" s="22"/>
      <c r="L41" s="14" t="s">
        <v>81</v>
      </c>
      <c r="M41" s="22" t="s">
        <v>139</v>
      </c>
      <c r="N41" s="22"/>
      <c r="O41" s="14" t="s">
        <v>81</v>
      </c>
      <c r="P41" s="22" t="s">
        <v>140</v>
      </c>
      <c r="Q41" s="31"/>
    </row>
    <row r="42" spans="2:17" ht="85.5" customHeight="1" x14ac:dyDescent="0.25">
      <c r="B42" s="21">
        <v>1</v>
      </c>
      <c r="C42" s="14" t="s">
        <v>26</v>
      </c>
      <c r="D42" s="15" t="s">
        <v>25</v>
      </c>
      <c r="E42" s="15" t="s">
        <v>35</v>
      </c>
      <c r="F42" s="26"/>
      <c r="G42" s="29"/>
      <c r="H42" s="30"/>
      <c r="I42" s="14" t="s">
        <v>81</v>
      </c>
      <c r="J42" s="22" t="s">
        <v>141</v>
      </c>
      <c r="K42" s="22"/>
      <c r="L42" s="14" t="s">
        <v>81</v>
      </c>
      <c r="M42" s="22" t="s">
        <v>142</v>
      </c>
      <c r="N42" s="22"/>
      <c r="O42" s="14" t="s">
        <v>81</v>
      </c>
      <c r="P42" s="22" t="s">
        <v>143</v>
      </c>
      <c r="Q42" s="31"/>
    </row>
    <row r="43" spans="2:17" ht="85.5" customHeight="1" x14ac:dyDescent="0.25">
      <c r="B43" s="21">
        <v>1</v>
      </c>
      <c r="C43" s="14" t="s">
        <v>26</v>
      </c>
      <c r="D43" s="15" t="s">
        <v>25</v>
      </c>
      <c r="E43" s="15" t="s">
        <v>36</v>
      </c>
      <c r="F43" s="26"/>
      <c r="G43" s="29"/>
      <c r="H43" s="30"/>
      <c r="I43" s="14" t="s">
        <v>81</v>
      </c>
      <c r="J43" s="22" t="s">
        <v>135</v>
      </c>
      <c r="K43" s="22"/>
      <c r="L43" s="14" t="s">
        <v>81</v>
      </c>
      <c r="M43" s="22" t="s">
        <v>136</v>
      </c>
      <c r="N43" s="22"/>
      <c r="O43" s="14" t="s">
        <v>81</v>
      </c>
      <c r="P43" s="22" t="s">
        <v>137</v>
      </c>
      <c r="Q43" s="31"/>
    </row>
    <row r="44" spans="2:17" ht="96" customHeight="1" x14ac:dyDescent="0.25">
      <c r="B44" s="21">
        <v>1</v>
      </c>
      <c r="C44" s="14" t="s">
        <v>26</v>
      </c>
      <c r="D44" s="15" t="s">
        <v>25</v>
      </c>
      <c r="E44" s="15" t="s">
        <v>37</v>
      </c>
      <c r="F44" s="14" t="s">
        <v>81</v>
      </c>
      <c r="G44" s="22" t="s">
        <v>125</v>
      </c>
      <c r="H44" s="22" t="s">
        <v>87</v>
      </c>
      <c r="I44" s="14" t="s">
        <v>81</v>
      </c>
      <c r="J44" s="22" t="s">
        <v>102</v>
      </c>
      <c r="K44" s="22"/>
      <c r="L44" s="14" t="s">
        <v>81</v>
      </c>
      <c r="M44" s="22" t="s">
        <v>103</v>
      </c>
      <c r="N44" s="22"/>
      <c r="O44" s="14" t="s">
        <v>81</v>
      </c>
      <c r="P44" s="22" t="s">
        <v>104</v>
      </c>
      <c r="Q44" s="31"/>
    </row>
    <row r="45" spans="2:17" ht="117" customHeight="1" x14ac:dyDescent="0.25">
      <c r="B45" s="21">
        <v>1</v>
      </c>
      <c r="C45" s="14" t="s">
        <v>26</v>
      </c>
      <c r="D45" s="15" t="s">
        <v>25</v>
      </c>
      <c r="E45" s="15" t="s">
        <v>38</v>
      </c>
      <c r="F45" s="14" t="s">
        <v>81</v>
      </c>
      <c r="G45" s="22" t="s">
        <v>144</v>
      </c>
      <c r="H45" s="15"/>
      <c r="I45" s="18"/>
      <c r="J45" s="18"/>
      <c r="K45" s="18"/>
      <c r="L45" s="18"/>
      <c r="M45" s="18"/>
      <c r="N45" s="18"/>
      <c r="O45" s="18"/>
      <c r="P45" s="18"/>
      <c r="Q45" s="18"/>
    </row>
    <row r="46" spans="2:17" ht="124.5" customHeight="1" x14ac:dyDescent="0.25">
      <c r="B46" s="21">
        <v>1</v>
      </c>
      <c r="C46" s="14">
        <v>3.22</v>
      </c>
      <c r="D46" s="15" t="s">
        <v>54</v>
      </c>
      <c r="E46" s="15" t="s">
        <v>82</v>
      </c>
      <c r="F46" s="26"/>
      <c r="G46" s="29"/>
      <c r="H46" s="30"/>
      <c r="I46" s="14" t="s">
        <v>88</v>
      </c>
      <c r="J46" s="22" t="s">
        <v>116</v>
      </c>
      <c r="K46" s="22" t="s">
        <v>93</v>
      </c>
      <c r="L46" s="14" t="s">
        <v>81</v>
      </c>
      <c r="M46" s="22" t="s">
        <v>145</v>
      </c>
      <c r="N46" s="22"/>
      <c r="O46" s="14" t="s">
        <v>81</v>
      </c>
      <c r="P46" s="22" t="s">
        <v>146</v>
      </c>
      <c r="Q46" s="31"/>
    </row>
    <row r="47" spans="2:17" ht="85.5" customHeight="1" x14ac:dyDescent="0.25">
      <c r="B47" s="21">
        <v>1</v>
      </c>
      <c r="C47" s="14">
        <v>3.22</v>
      </c>
      <c r="D47" s="15" t="s">
        <v>54</v>
      </c>
      <c r="E47" s="15" t="s">
        <v>55</v>
      </c>
      <c r="F47" s="26"/>
      <c r="G47" s="29"/>
      <c r="H47" s="30"/>
      <c r="I47" s="14" t="s">
        <v>81</v>
      </c>
      <c r="J47" s="22" t="s">
        <v>112</v>
      </c>
      <c r="K47" s="22"/>
      <c r="L47" s="14" t="s">
        <v>81</v>
      </c>
      <c r="M47" s="22" t="s">
        <v>113</v>
      </c>
      <c r="N47" s="22"/>
      <c r="O47" s="14" t="s">
        <v>81</v>
      </c>
      <c r="P47" s="22" t="s">
        <v>114</v>
      </c>
      <c r="Q47" s="31"/>
    </row>
    <row r="48" spans="2:17" ht="85.5" customHeight="1" x14ac:dyDescent="0.25">
      <c r="B48" s="21">
        <v>1</v>
      </c>
      <c r="C48" s="14">
        <v>3.22</v>
      </c>
      <c r="D48" s="15" t="s">
        <v>54</v>
      </c>
      <c r="E48" s="15" t="s">
        <v>83</v>
      </c>
      <c r="F48" s="26"/>
      <c r="G48" s="29"/>
      <c r="H48" s="30"/>
      <c r="I48" s="14" t="s">
        <v>81</v>
      </c>
      <c r="J48" s="22" t="s">
        <v>112</v>
      </c>
      <c r="K48" s="22"/>
      <c r="L48" s="14" t="s">
        <v>81</v>
      </c>
      <c r="M48" s="22" t="s">
        <v>113</v>
      </c>
      <c r="N48" s="22"/>
      <c r="O48" s="14" t="s">
        <v>81</v>
      </c>
      <c r="P48" s="22" t="s">
        <v>114</v>
      </c>
      <c r="Q48" s="31"/>
    </row>
    <row r="49" spans="2:17" ht="85.5" customHeight="1" x14ac:dyDescent="0.25">
      <c r="B49" s="21">
        <v>1</v>
      </c>
      <c r="C49" s="14">
        <v>3.22</v>
      </c>
      <c r="D49" s="15" t="s">
        <v>54</v>
      </c>
      <c r="E49" s="15" t="s">
        <v>56</v>
      </c>
      <c r="F49" s="14" t="s">
        <v>85</v>
      </c>
      <c r="G49" s="32"/>
      <c r="H49" s="31"/>
      <c r="I49" s="29"/>
      <c r="J49" s="29"/>
      <c r="K49" s="29"/>
      <c r="L49" s="29"/>
      <c r="M49" s="29"/>
      <c r="N49" s="29"/>
      <c r="O49" s="29"/>
      <c r="P49" s="29"/>
      <c r="Q49" s="29"/>
    </row>
    <row r="50" spans="2:17" ht="120" customHeight="1" x14ac:dyDescent="0.25">
      <c r="B50" s="21">
        <v>1</v>
      </c>
      <c r="C50" s="14">
        <v>3.22</v>
      </c>
      <c r="D50" s="15" t="s">
        <v>54</v>
      </c>
      <c r="E50" s="15" t="s">
        <v>57</v>
      </c>
      <c r="F50" s="26"/>
      <c r="G50" s="29"/>
      <c r="H50" s="30"/>
      <c r="I50" s="14" t="s">
        <v>81</v>
      </c>
      <c r="J50" s="22" t="s">
        <v>112</v>
      </c>
      <c r="K50" s="22" t="s">
        <v>93</v>
      </c>
      <c r="L50" s="14" t="s">
        <v>81</v>
      </c>
      <c r="M50" s="22" t="s">
        <v>145</v>
      </c>
      <c r="N50" s="22"/>
      <c r="O50" s="14" t="s">
        <v>81</v>
      </c>
      <c r="P50" s="22" t="s">
        <v>146</v>
      </c>
      <c r="Q50" s="31"/>
    </row>
    <row r="51" spans="2:17" ht="93" customHeight="1" x14ac:dyDescent="0.25">
      <c r="B51" s="21">
        <v>1</v>
      </c>
      <c r="C51" s="14">
        <v>3.22</v>
      </c>
      <c r="D51" s="15" t="s">
        <v>54</v>
      </c>
      <c r="E51" s="15" t="s">
        <v>58</v>
      </c>
      <c r="F51" s="26"/>
      <c r="G51" s="29"/>
      <c r="H51" s="30"/>
      <c r="I51" s="14" t="s">
        <v>81</v>
      </c>
      <c r="J51" s="22" t="s">
        <v>112</v>
      </c>
      <c r="K51" s="22" t="s">
        <v>93</v>
      </c>
      <c r="L51" s="14" t="s">
        <v>81</v>
      </c>
      <c r="M51" s="22" t="s">
        <v>145</v>
      </c>
      <c r="N51" s="22"/>
      <c r="O51" s="14" t="s">
        <v>81</v>
      </c>
      <c r="P51" s="22" t="s">
        <v>146</v>
      </c>
      <c r="Q51" s="31"/>
    </row>
    <row r="52" spans="2:17" ht="127.5" customHeight="1" x14ac:dyDescent="0.25">
      <c r="B52" s="21">
        <v>1</v>
      </c>
      <c r="C52" s="14">
        <v>3.22</v>
      </c>
      <c r="D52" s="15" t="s">
        <v>54</v>
      </c>
      <c r="E52" s="15" t="s">
        <v>59</v>
      </c>
      <c r="F52" s="26"/>
      <c r="G52" s="29"/>
      <c r="H52" s="30"/>
      <c r="I52" s="14" t="s">
        <v>81</v>
      </c>
      <c r="J52" s="22" t="s">
        <v>112</v>
      </c>
      <c r="K52" s="22" t="s">
        <v>93</v>
      </c>
      <c r="L52" s="14" t="s">
        <v>81</v>
      </c>
      <c r="M52" s="22" t="s">
        <v>145</v>
      </c>
      <c r="N52" s="22"/>
      <c r="O52" s="14" t="s">
        <v>81</v>
      </c>
      <c r="P52" s="22" t="s">
        <v>146</v>
      </c>
      <c r="Q52" s="31"/>
    </row>
    <row r="53" spans="2:17" ht="85.5" customHeight="1" x14ac:dyDescent="0.25">
      <c r="B53" s="21">
        <v>1</v>
      </c>
      <c r="C53" s="14">
        <v>4.3</v>
      </c>
      <c r="D53" s="15" t="s">
        <v>61</v>
      </c>
      <c r="E53" s="15" t="s">
        <v>60</v>
      </c>
      <c r="F53" s="14" t="s">
        <v>81</v>
      </c>
      <c r="G53" s="22" t="s">
        <v>147</v>
      </c>
      <c r="H53" s="22"/>
      <c r="I53" s="30"/>
      <c r="J53" s="30"/>
      <c r="K53" s="30"/>
      <c r="L53" s="30"/>
      <c r="M53" s="30"/>
      <c r="N53" s="30"/>
      <c r="O53" s="30"/>
      <c r="P53" s="30"/>
      <c r="Q53" s="30"/>
    </row>
    <row r="54" spans="2:17" ht="106.5" customHeight="1" x14ac:dyDescent="0.25">
      <c r="B54" s="21">
        <v>1</v>
      </c>
      <c r="C54" s="14" t="s">
        <v>64</v>
      </c>
      <c r="D54" s="33" t="s">
        <v>63</v>
      </c>
      <c r="E54" s="15" t="s">
        <v>62</v>
      </c>
      <c r="F54" s="26"/>
      <c r="G54" s="29"/>
      <c r="H54" s="30"/>
      <c r="I54" s="14" t="s">
        <v>81</v>
      </c>
      <c r="J54" s="22" t="s">
        <v>116</v>
      </c>
      <c r="K54" s="22" t="s">
        <v>93</v>
      </c>
      <c r="L54" s="30"/>
      <c r="M54" s="30"/>
      <c r="N54" s="30"/>
      <c r="O54" s="30"/>
      <c r="P54" s="30"/>
      <c r="Q54" s="30"/>
    </row>
    <row r="55" spans="2:17" ht="111.75" customHeight="1" x14ac:dyDescent="0.25">
      <c r="B55" s="21">
        <v>1</v>
      </c>
      <c r="C55" s="14" t="s">
        <v>65</v>
      </c>
      <c r="D55" s="33" t="s">
        <v>66</v>
      </c>
      <c r="E55" s="15" t="s">
        <v>90</v>
      </c>
      <c r="F55" s="14" t="s">
        <v>81</v>
      </c>
      <c r="G55" s="22" t="s">
        <v>148</v>
      </c>
      <c r="H55" s="34"/>
      <c r="I55" s="30"/>
      <c r="J55" s="30"/>
      <c r="K55" s="30"/>
      <c r="L55" s="30"/>
      <c r="M55" s="30"/>
      <c r="N55" s="30"/>
      <c r="O55" s="30"/>
      <c r="P55" s="30"/>
      <c r="Q55" s="30"/>
    </row>
    <row r="56" spans="2:17" ht="85.5" customHeight="1" x14ac:dyDescent="0.25">
      <c r="B56" s="21">
        <v>1</v>
      </c>
      <c r="C56" s="14" t="s">
        <v>68</v>
      </c>
      <c r="D56" s="33" t="s">
        <v>7</v>
      </c>
      <c r="E56" s="15" t="s">
        <v>69</v>
      </c>
      <c r="F56" s="14" t="s">
        <v>81</v>
      </c>
      <c r="G56" s="22" t="s">
        <v>149</v>
      </c>
      <c r="H56" s="34"/>
      <c r="I56" s="30"/>
      <c r="J56" s="30"/>
      <c r="K56" s="30"/>
      <c r="L56" s="30"/>
      <c r="M56" s="30"/>
      <c r="N56" s="30"/>
      <c r="O56" s="30"/>
      <c r="P56" s="30"/>
      <c r="Q56" s="30"/>
    </row>
    <row r="57" spans="2:17" ht="85.5" customHeight="1" x14ac:dyDescent="0.25">
      <c r="B57" s="21">
        <v>1</v>
      </c>
      <c r="C57" s="14" t="s">
        <v>68</v>
      </c>
      <c r="D57" s="33" t="s">
        <v>6</v>
      </c>
      <c r="E57" s="15" t="s">
        <v>67</v>
      </c>
      <c r="F57" s="14" t="s">
        <v>81</v>
      </c>
      <c r="G57" s="22" t="s">
        <v>149</v>
      </c>
      <c r="H57" s="34"/>
      <c r="I57" s="30"/>
      <c r="J57" s="30"/>
      <c r="K57" s="30"/>
      <c r="L57" s="30"/>
      <c r="M57" s="30"/>
      <c r="N57" s="30"/>
      <c r="O57" s="30"/>
      <c r="P57" s="30"/>
      <c r="Q57" s="30"/>
    </row>
    <row r="58" spans="2:17" ht="85.5" customHeight="1" x14ac:dyDescent="0.25">
      <c r="B58" s="21">
        <v>1</v>
      </c>
      <c r="C58" s="35" t="s">
        <v>70</v>
      </c>
      <c r="D58" s="36" t="s">
        <v>6</v>
      </c>
      <c r="E58" s="15" t="s">
        <v>72</v>
      </c>
      <c r="F58" s="14" t="s">
        <v>81</v>
      </c>
      <c r="G58" s="22" t="s">
        <v>150</v>
      </c>
      <c r="H58" s="34"/>
      <c r="I58" s="30"/>
      <c r="J58" s="30"/>
      <c r="K58" s="30"/>
      <c r="L58" s="30"/>
      <c r="M58" s="30"/>
      <c r="N58" s="30"/>
      <c r="O58" s="30"/>
      <c r="P58" s="30"/>
      <c r="Q58" s="30"/>
    </row>
    <row r="59" spans="2:17" ht="85.5" customHeight="1" x14ac:dyDescent="0.25">
      <c r="B59" s="21">
        <v>1</v>
      </c>
      <c r="C59" s="14" t="s">
        <v>70</v>
      </c>
      <c r="D59" s="33" t="s">
        <v>6</v>
      </c>
      <c r="E59" s="15" t="s">
        <v>71</v>
      </c>
      <c r="F59" s="14" t="s">
        <v>81</v>
      </c>
      <c r="G59" s="22" t="s">
        <v>150</v>
      </c>
      <c r="H59" s="34"/>
      <c r="I59" s="30"/>
      <c r="J59" s="30"/>
      <c r="K59" s="30"/>
      <c r="L59" s="30"/>
      <c r="M59" s="30"/>
      <c r="N59" s="30"/>
      <c r="O59" s="30"/>
      <c r="P59" s="30"/>
      <c r="Q59" s="30"/>
    </row>
  </sheetData>
  <mergeCells count="4">
    <mergeCell ref="I2:K2"/>
    <mergeCell ref="F2:H2"/>
    <mergeCell ref="L2:N2"/>
    <mergeCell ref="O2:Q2"/>
  </mergeCells>
  <conditionalFormatting sqref="C29:D29 E29:E30 E54:E59 I4:J6 I7:Q8 C31:E53 C4:E28">
    <cfRule type="expression" dxfId="257" priority="433">
      <formula>AND($B4=0,$B4&lt;&gt;"")</formula>
    </cfRule>
  </conditionalFormatting>
  <conditionalFormatting sqref="C30:D30 C54:D58">
    <cfRule type="expression" dxfId="256" priority="435">
      <formula>AND($B30=0,$B30&lt;&gt;"")</formula>
    </cfRule>
  </conditionalFormatting>
  <conditionalFormatting sqref="C59:D59">
    <cfRule type="expression" dxfId="255" priority="434">
      <formula>AND($B58=0,$B58&lt;&gt;"")</formula>
    </cfRule>
  </conditionalFormatting>
  <conditionalFormatting sqref="B11">
    <cfRule type="expression" dxfId="254" priority="425">
      <formula>AND($B11=0,$B11&lt;&gt;"")</formula>
    </cfRule>
    <cfRule type="dataBar" priority="426">
      <dataBar>
        <cfvo type="min"/>
        <cfvo type="max"/>
        <color theme="4" tint="0.39997558519241921"/>
      </dataBar>
      <extLst>
        <ext xmlns:x14="http://schemas.microsoft.com/office/spreadsheetml/2009/9/main" uri="{B025F937-C7B1-47D3-B67F-A62EFF666E3E}">
          <x14:id>{8041DA8C-345D-4BA5-AFAF-2E424419AB2E}</x14:id>
        </ext>
      </extLst>
    </cfRule>
  </conditionalFormatting>
  <conditionalFormatting sqref="I11:Q11">
    <cfRule type="expression" dxfId="253" priority="423">
      <formula>AND($B11=0,$B11&lt;&gt;"")</formula>
    </cfRule>
  </conditionalFormatting>
  <conditionalFormatting sqref="B33:B46">
    <cfRule type="expression" dxfId="252" priority="419">
      <formula>AND($B33=0,$B33&lt;&gt;"")</formula>
    </cfRule>
    <cfRule type="dataBar" priority="420">
      <dataBar>
        <cfvo type="min"/>
        <cfvo type="max"/>
        <color theme="4" tint="0.39997558519241921"/>
      </dataBar>
      <extLst>
        <ext xmlns:x14="http://schemas.microsoft.com/office/spreadsheetml/2009/9/main" uri="{B025F937-C7B1-47D3-B67F-A62EFF666E3E}">
          <x14:id>{F762B097-7814-4377-8A2C-572A336B0683}</x14:id>
        </ext>
      </extLst>
    </cfRule>
  </conditionalFormatting>
  <conditionalFormatting sqref="B27">
    <cfRule type="expression" dxfId="251" priority="416">
      <formula>AND($B27=0,$B27&lt;&gt;"")</formula>
    </cfRule>
    <cfRule type="dataBar" priority="417">
      <dataBar>
        <cfvo type="min"/>
        <cfvo type="max"/>
        <color theme="4" tint="0.39997558519241921"/>
      </dataBar>
      <extLst>
        <ext xmlns:x14="http://schemas.microsoft.com/office/spreadsheetml/2009/9/main" uri="{B025F937-C7B1-47D3-B67F-A62EFF666E3E}">
          <x14:id>{89D12643-D090-40AC-9CB4-070220F26FBC}</x14:id>
        </ext>
      </extLst>
    </cfRule>
  </conditionalFormatting>
  <conditionalFormatting sqref="B28">
    <cfRule type="expression" dxfId="250" priority="413">
      <formula>AND($B28=0,$B28&lt;&gt;"")</formula>
    </cfRule>
    <cfRule type="dataBar" priority="414">
      <dataBar>
        <cfvo type="min"/>
        <cfvo type="max"/>
        <color theme="4" tint="0.39997558519241921"/>
      </dataBar>
      <extLst>
        <ext xmlns:x14="http://schemas.microsoft.com/office/spreadsheetml/2009/9/main" uri="{B025F937-C7B1-47D3-B67F-A62EFF666E3E}">
          <x14:id>{8C42FFD3-A817-4C2A-B29D-42705A05EFBA}</x14:id>
        </ext>
      </extLst>
    </cfRule>
  </conditionalFormatting>
  <conditionalFormatting sqref="B47:B53">
    <cfRule type="expression" dxfId="249" priority="436">
      <formula>AND($B47=0,$B47&lt;&gt;"")</formula>
    </cfRule>
    <cfRule type="dataBar" priority="437">
      <dataBar>
        <cfvo type="min"/>
        <cfvo type="max"/>
        <color theme="4" tint="0.39997558519241921"/>
      </dataBar>
      <extLst>
        <ext xmlns:x14="http://schemas.microsoft.com/office/spreadsheetml/2009/9/main" uri="{B025F937-C7B1-47D3-B67F-A62EFF666E3E}">
          <x14:id>{99EEC1EC-083E-4CF4-B9BA-22B65DC40C20}</x14:id>
        </ext>
      </extLst>
    </cfRule>
  </conditionalFormatting>
  <conditionalFormatting sqref="B5:B6">
    <cfRule type="expression" dxfId="248" priority="410">
      <formula>AND($B5=0,$B5&lt;&gt;"")</formula>
    </cfRule>
    <cfRule type="dataBar" priority="411">
      <dataBar>
        <cfvo type="min"/>
        <cfvo type="max"/>
        <color theme="4" tint="0.39997558519241921"/>
      </dataBar>
      <extLst>
        <ext xmlns:x14="http://schemas.microsoft.com/office/spreadsheetml/2009/9/main" uri="{B025F937-C7B1-47D3-B67F-A62EFF666E3E}">
          <x14:id>{E6224CA5-D7E4-40B9-B7EB-AE68C883B4E5}</x14:id>
        </ext>
      </extLst>
    </cfRule>
  </conditionalFormatting>
  <conditionalFormatting sqref="K4:K6">
    <cfRule type="expression" dxfId="247" priority="408">
      <formula>AND($B4=0,$B4&lt;&gt;"")</formula>
    </cfRule>
  </conditionalFormatting>
  <conditionalFormatting sqref="B12:B26 B4 B54:B59 B29:B32 B7:B10">
    <cfRule type="expression" dxfId="246" priority="446">
      <formula>AND($B4=0,$B4&lt;&gt;"")</formula>
    </cfRule>
    <cfRule type="dataBar" priority="447">
      <dataBar>
        <cfvo type="min"/>
        <cfvo type="max"/>
        <color theme="4" tint="0.39997558519241921"/>
      </dataBar>
      <extLst>
        <ext xmlns:x14="http://schemas.microsoft.com/office/spreadsheetml/2009/9/main" uri="{B025F937-C7B1-47D3-B67F-A62EFF666E3E}">
          <x14:id>{9899DE44-B1E0-46CF-A54E-234D14EBC938}</x14:id>
        </ext>
      </extLst>
    </cfRule>
  </conditionalFormatting>
  <conditionalFormatting sqref="H12:Q12 G16:G20 F15:F20 H15:H20 F4:F9 I14:Q14 F23:H26 G49:H49">
    <cfRule type="expression" dxfId="245" priority="402">
      <formula>AND($B4=0,$B4&lt;&gt;"")</formula>
    </cfRule>
  </conditionalFormatting>
  <conditionalFormatting sqref="H8 G9:H9 H10">
    <cfRule type="expression" dxfId="244" priority="401">
      <formula>AND($B8=0,$B8&lt;&gt;"")</formula>
    </cfRule>
  </conditionalFormatting>
  <conditionalFormatting sqref="G15">
    <cfRule type="expression" dxfId="243" priority="399">
      <formula>AND($B15=0,$B15&lt;&gt;"")</formula>
    </cfRule>
  </conditionalFormatting>
  <conditionalFormatting sqref="H11">
    <cfRule type="expression" dxfId="242" priority="398">
      <formula>AND($B11=0,$B11&lt;&gt;"")</formula>
    </cfRule>
  </conditionalFormatting>
  <conditionalFormatting sqref="Q36:Q40">
    <cfRule type="expression" dxfId="241" priority="118">
      <formula>AND($B36=0,$B36&lt;&gt;"")</formula>
    </cfRule>
  </conditionalFormatting>
  <conditionalFormatting sqref="F33:F34">
    <cfRule type="expression" dxfId="240" priority="116">
      <formula>AND($B33=0,$B33&lt;&gt;"")</formula>
    </cfRule>
  </conditionalFormatting>
  <conditionalFormatting sqref="L4:M6">
    <cfRule type="expression" dxfId="239" priority="392">
      <formula>AND($B4=0,$B4&lt;&gt;"")</formula>
    </cfRule>
  </conditionalFormatting>
  <conditionalFormatting sqref="M41:N41 P41">
    <cfRule type="expression" dxfId="238" priority="109">
      <formula>AND($B41=0,$B41&lt;&gt;"")</formula>
    </cfRule>
  </conditionalFormatting>
  <conditionalFormatting sqref="N4:N6">
    <cfRule type="expression" dxfId="237" priority="386">
      <formula>AND($B4=0,$B4&lt;&gt;"")</formula>
    </cfRule>
  </conditionalFormatting>
  <conditionalFormatting sqref="Q13 O4:P6 Q18 Q25:Q26 Q29:Q32 Q41 Q43:Q44 Q46 Q52">
    <cfRule type="expression" dxfId="236" priority="382">
      <formula>AND($B4=0,$B4&lt;&gt;"")</formula>
    </cfRule>
  </conditionalFormatting>
  <conditionalFormatting sqref="Q19">
    <cfRule type="expression" dxfId="235" priority="352">
      <formula>AND($B19=0,$B19&lt;&gt;"")</formula>
    </cfRule>
  </conditionalFormatting>
  <conditionalFormatting sqref="Q4:Q6">
    <cfRule type="expression" dxfId="234" priority="376">
      <formula>AND($B4=0,$B4&lt;&gt;"")</formula>
    </cfRule>
  </conditionalFormatting>
  <conditionalFormatting sqref="H4:H6">
    <cfRule type="expression" dxfId="233" priority="372">
      <formula>AND($B4=0,$B4&lt;&gt;"")</formula>
    </cfRule>
  </conditionalFormatting>
  <conditionalFormatting sqref="J44:K44">
    <cfRule type="expression" dxfId="232" priority="89">
      <formula>AND($B44=0,$B44&lt;&gt;"")</formula>
    </cfRule>
  </conditionalFormatting>
  <conditionalFormatting sqref="H45:Q45">
    <cfRule type="expression" dxfId="231" priority="85">
      <formula>AND($B45=0,$B45&lt;&gt;"")</formula>
    </cfRule>
  </conditionalFormatting>
  <conditionalFormatting sqref="F12">
    <cfRule type="expression" dxfId="230" priority="86">
      <formula>AND($B12=0,$B12&lt;&gt;"")</formula>
    </cfRule>
  </conditionalFormatting>
  <conditionalFormatting sqref="F13:H13">
    <cfRule type="expression" dxfId="229" priority="365">
      <formula>AND($B13=0,$B13&lt;&gt;"")</formula>
    </cfRule>
  </conditionalFormatting>
  <conditionalFormatting sqref="P43 M43:N43">
    <cfRule type="expression" dxfId="228" priority="95">
      <formula>AND($B43=0,$B43&lt;&gt;"")</formula>
    </cfRule>
  </conditionalFormatting>
  <conditionalFormatting sqref="G44">
    <cfRule type="expression" dxfId="227" priority="93">
      <formula>AND($B44=0,$B44&lt;&gt;"")</formula>
    </cfRule>
  </conditionalFormatting>
  <conditionalFormatting sqref="F44">
    <cfRule type="expression" dxfId="226" priority="92">
      <formula>AND($B44=0,$B44&lt;&gt;"")</formula>
    </cfRule>
  </conditionalFormatting>
  <conditionalFormatting sqref="I43">
    <cfRule type="expression" dxfId="225" priority="98">
      <formula>AND($B43=0,$B43&lt;&gt;"")</formula>
    </cfRule>
  </conditionalFormatting>
  <conditionalFormatting sqref="F42:H43">
    <cfRule type="expression" dxfId="224" priority="102">
      <formula>AND($B42=0,$B42&lt;&gt;"")</formula>
    </cfRule>
  </conditionalFormatting>
  <conditionalFormatting sqref="O42 L42">
    <cfRule type="expression" dxfId="223" priority="101">
      <formula>AND($B42=0,$B42&lt;&gt;"")</formula>
    </cfRule>
  </conditionalFormatting>
  <conditionalFormatting sqref="P42 M42">
    <cfRule type="expression" dxfId="222" priority="100">
      <formula>AND($B42=0,$B42&lt;&gt;"")</formula>
    </cfRule>
  </conditionalFormatting>
  <conditionalFormatting sqref="Q20">
    <cfRule type="expression" dxfId="221" priority="347">
      <formula>AND($B20=0,$B20&lt;&gt;"")</formula>
    </cfRule>
  </conditionalFormatting>
  <conditionalFormatting sqref="O43 L43">
    <cfRule type="expression" dxfId="220" priority="96">
      <formula>AND($B43=0,$B43&lt;&gt;"")</formula>
    </cfRule>
  </conditionalFormatting>
  <conditionalFormatting sqref="Q21">
    <cfRule type="expression" dxfId="219" priority="342">
      <formula>AND($B21=0,$B21&lt;&gt;"")</formula>
    </cfRule>
  </conditionalFormatting>
  <conditionalFormatting sqref="J43:K43">
    <cfRule type="expression" dxfId="218" priority="97">
      <formula>AND($B43=0,$B43&lt;&gt;"")</formula>
    </cfRule>
  </conditionalFormatting>
  <conditionalFormatting sqref="I41">
    <cfRule type="expression" dxfId="217" priority="112">
      <formula>AND($B41=0,$B41&lt;&gt;"")</formula>
    </cfRule>
  </conditionalFormatting>
  <conditionalFormatting sqref="J41:K41">
    <cfRule type="expression" dxfId="216" priority="111">
      <formula>AND($B41=0,$B41&lt;&gt;"")</formula>
    </cfRule>
  </conditionalFormatting>
  <conditionalFormatting sqref="H33:H34">
    <cfRule type="expression" dxfId="215" priority="117">
      <formula>AND($B33=0,$B33&lt;&gt;"")</formula>
    </cfRule>
  </conditionalFormatting>
  <conditionalFormatting sqref="G36">
    <cfRule type="expression" dxfId="214" priority="123">
      <formula>AND($B36=0,$B36&lt;&gt;"")</formula>
    </cfRule>
  </conditionalFormatting>
  <conditionalFormatting sqref="I36:P40">
    <cfRule type="expression" dxfId="213" priority="122">
      <formula>AND($B36=0,$B36&lt;&gt;"")</formula>
    </cfRule>
  </conditionalFormatting>
  <conditionalFormatting sqref="I32">
    <cfRule type="expression" dxfId="212" priority="166">
      <formula>AND($B32=0,$B32&lt;&gt;"")</formula>
    </cfRule>
  </conditionalFormatting>
  <conditionalFormatting sqref="J32:K32">
    <cfRule type="expression" dxfId="211" priority="165">
      <formula>AND($B32=0,$B32&lt;&gt;"")</formula>
    </cfRule>
  </conditionalFormatting>
  <conditionalFormatting sqref="O32 L32">
    <cfRule type="expression" dxfId="210" priority="164">
      <formula>AND($B32=0,$B32&lt;&gt;"")</formula>
    </cfRule>
  </conditionalFormatting>
  <conditionalFormatting sqref="P32 M32:N32">
    <cfRule type="expression" dxfId="209" priority="163">
      <formula>AND($B32=0,$B32&lt;&gt;"")</formula>
    </cfRule>
  </conditionalFormatting>
  <conditionalFormatting sqref="O31 L31">
    <cfRule type="expression" dxfId="208" priority="168">
      <formula>AND($B31=0,$B31&lt;&gt;"")</formula>
    </cfRule>
  </conditionalFormatting>
  <conditionalFormatting sqref="P31 M31:N31">
    <cfRule type="expression" dxfId="207" priority="167">
      <formula>AND($B31=0,$B31&lt;&gt;"")</formula>
    </cfRule>
  </conditionalFormatting>
  <conditionalFormatting sqref="I31">
    <cfRule type="expression" dxfId="206" priority="170">
      <formula>AND($B31=0,$B31&lt;&gt;"")</formula>
    </cfRule>
  </conditionalFormatting>
  <conditionalFormatting sqref="J31:K31">
    <cfRule type="expression" dxfId="205" priority="169">
      <formula>AND($B31=0,$B31&lt;&gt;"")</formula>
    </cfRule>
  </conditionalFormatting>
  <conditionalFormatting sqref="F58">
    <cfRule type="expression" dxfId="204" priority="14">
      <formula>AND($B58=0,$B58&lt;&gt;"")</formula>
    </cfRule>
  </conditionalFormatting>
  <conditionalFormatting sqref="F51:H52">
    <cfRule type="expression" dxfId="203" priority="42">
      <formula>AND($B51=0,$B51&lt;&gt;"")</formula>
    </cfRule>
  </conditionalFormatting>
  <conditionalFormatting sqref="F48:H48">
    <cfRule type="expression" dxfId="202" priority="65">
      <formula>AND($B48=0,$B48&lt;&gt;"")</formula>
    </cfRule>
  </conditionalFormatting>
  <conditionalFormatting sqref="G7">
    <cfRule type="expression" dxfId="201" priority="290">
      <formula>AND($B7=0,$B7&lt;&gt;"")</formula>
    </cfRule>
  </conditionalFormatting>
  <conditionalFormatting sqref="H7">
    <cfRule type="expression" dxfId="200" priority="289">
      <formula>AND($B7=0,$B7&lt;&gt;"")</formula>
    </cfRule>
  </conditionalFormatting>
  <conditionalFormatting sqref="K54">
    <cfRule type="expression" dxfId="199" priority="1">
      <formula>AND($B54=0,$B54&lt;&gt;"")</formula>
    </cfRule>
  </conditionalFormatting>
  <conditionalFormatting sqref="I9">
    <cfRule type="expression" dxfId="198" priority="286">
      <formula>AND($B9=0,$B9&lt;&gt;"")</formula>
    </cfRule>
  </conditionalFormatting>
  <conditionalFormatting sqref="J9:K9">
    <cfRule type="expression" dxfId="197" priority="285">
      <formula>AND($B9=0,$B9&lt;&gt;"")</formula>
    </cfRule>
  </conditionalFormatting>
  <conditionalFormatting sqref="O9 L9">
    <cfRule type="expression" dxfId="196" priority="284">
      <formula>AND($B9=0,$B9&lt;&gt;"")</formula>
    </cfRule>
  </conditionalFormatting>
  <conditionalFormatting sqref="P9:Q9 M9:N9">
    <cfRule type="expression" dxfId="195" priority="283">
      <formula>AND($B9=0,$B9&lt;&gt;"")</formula>
    </cfRule>
  </conditionalFormatting>
  <conditionalFormatting sqref="G10">
    <cfRule type="expression" dxfId="194" priority="282">
      <formula>AND($B10=0,$B10&lt;&gt;"")</formula>
    </cfRule>
  </conditionalFormatting>
  <conditionalFormatting sqref="F10:F11">
    <cfRule type="expression" dxfId="193" priority="281">
      <formula>AND($B10=0,$B10&lt;&gt;"")</formula>
    </cfRule>
  </conditionalFormatting>
  <conditionalFormatting sqref="I10:Q10">
    <cfRule type="expression" dxfId="192" priority="280">
      <formula>AND($B10=0,$B10&lt;&gt;"")</formula>
    </cfRule>
  </conditionalFormatting>
  <conditionalFormatting sqref="G11">
    <cfRule type="expression" dxfId="191" priority="279">
      <formula>AND($B11=0,$B11&lt;&gt;"")</formula>
    </cfRule>
  </conditionalFormatting>
  <conditionalFormatting sqref="G12">
    <cfRule type="expression" dxfId="190" priority="278">
      <formula>AND($B12=0,$B12&lt;&gt;"")</formula>
    </cfRule>
  </conditionalFormatting>
  <conditionalFormatting sqref="I13">
    <cfRule type="expression" dxfId="189" priority="277">
      <formula>AND($B13=0,$B13&lt;&gt;"")</formula>
    </cfRule>
  </conditionalFormatting>
  <conditionalFormatting sqref="J13:K13">
    <cfRule type="expression" dxfId="188" priority="276">
      <formula>AND($B13=0,$B13&lt;&gt;"")</formula>
    </cfRule>
  </conditionalFormatting>
  <conditionalFormatting sqref="O13 L13">
    <cfRule type="expression" dxfId="187" priority="275">
      <formula>AND($B13=0,$B13&lt;&gt;"")</formula>
    </cfRule>
  </conditionalFormatting>
  <conditionalFormatting sqref="P13 M13:N13">
    <cfRule type="expression" dxfId="186" priority="274">
      <formula>AND($B13=0,$B13&lt;&gt;"")</formula>
    </cfRule>
  </conditionalFormatting>
  <conditionalFormatting sqref="H14">
    <cfRule type="expression" dxfId="185" priority="272">
      <formula>AND($B14=0,$B14&lt;&gt;"")</formula>
    </cfRule>
  </conditionalFormatting>
  <conditionalFormatting sqref="F14">
    <cfRule type="expression" dxfId="184" priority="271">
      <formula>AND($B14=0,$B14&lt;&gt;"")</formula>
    </cfRule>
  </conditionalFormatting>
  <conditionalFormatting sqref="G14">
    <cfRule type="expression" dxfId="183" priority="270">
      <formula>AND($B14=0,$B14&lt;&gt;"")</formula>
    </cfRule>
  </conditionalFormatting>
  <conditionalFormatting sqref="Q15">
    <cfRule type="expression" dxfId="182" priority="269">
      <formula>AND($B15=0,$B15&lt;&gt;"")</formula>
    </cfRule>
  </conditionalFormatting>
  <conditionalFormatting sqref="I15">
    <cfRule type="expression" dxfId="181" priority="268">
      <formula>AND($B15=0,$B15&lt;&gt;"")</formula>
    </cfRule>
  </conditionalFormatting>
  <conditionalFormatting sqref="J15:K15">
    <cfRule type="expression" dxfId="180" priority="267">
      <formula>AND($B15=0,$B15&lt;&gt;"")</formula>
    </cfRule>
  </conditionalFormatting>
  <conditionalFormatting sqref="O15 L15">
    <cfRule type="expression" dxfId="179" priority="266">
      <formula>AND($B15=0,$B15&lt;&gt;"")</formula>
    </cfRule>
  </conditionalFormatting>
  <conditionalFormatting sqref="P15 M15:N15">
    <cfRule type="expression" dxfId="178" priority="265">
      <formula>AND($B15=0,$B15&lt;&gt;"")</formula>
    </cfRule>
  </conditionalFormatting>
  <conditionalFormatting sqref="Q16">
    <cfRule type="expression" dxfId="177" priority="264">
      <formula>AND($B16=0,$B16&lt;&gt;"")</formula>
    </cfRule>
  </conditionalFormatting>
  <conditionalFormatting sqref="I16">
    <cfRule type="expression" dxfId="176" priority="263">
      <formula>AND($B16=0,$B16&lt;&gt;"")</formula>
    </cfRule>
  </conditionalFormatting>
  <conditionalFormatting sqref="J16:K16">
    <cfRule type="expression" dxfId="175" priority="262">
      <formula>AND($B16=0,$B16&lt;&gt;"")</formula>
    </cfRule>
  </conditionalFormatting>
  <conditionalFormatting sqref="O16 L16">
    <cfRule type="expression" dxfId="174" priority="261">
      <formula>AND($B16=0,$B16&lt;&gt;"")</formula>
    </cfRule>
  </conditionalFormatting>
  <conditionalFormatting sqref="P16 M16:N16">
    <cfRule type="expression" dxfId="173" priority="260">
      <formula>AND($B16=0,$B16&lt;&gt;"")</formula>
    </cfRule>
  </conditionalFormatting>
  <conditionalFormatting sqref="Q17">
    <cfRule type="expression" dxfId="172" priority="259">
      <formula>AND($B17=0,$B17&lt;&gt;"")</formula>
    </cfRule>
  </conditionalFormatting>
  <conditionalFormatting sqref="I17">
    <cfRule type="expression" dxfId="171" priority="258">
      <formula>AND($B17=0,$B17&lt;&gt;"")</formula>
    </cfRule>
  </conditionalFormatting>
  <conditionalFormatting sqref="J17:K17">
    <cfRule type="expression" dxfId="170" priority="257">
      <formula>AND($B17=0,$B17&lt;&gt;"")</formula>
    </cfRule>
  </conditionalFormatting>
  <conditionalFormatting sqref="O17 L17">
    <cfRule type="expression" dxfId="169" priority="256">
      <formula>AND($B17=0,$B17&lt;&gt;"")</formula>
    </cfRule>
  </conditionalFormatting>
  <conditionalFormatting sqref="P17 M17:N17">
    <cfRule type="expression" dxfId="168" priority="255">
      <formula>AND($B17=0,$B17&lt;&gt;"")</formula>
    </cfRule>
  </conditionalFormatting>
  <conditionalFormatting sqref="I18">
    <cfRule type="expression" dxfId="167" priority="254">
      <formula>AND($B18=0,$B18&lt;&gt;"")</formula>
    </cfRule>
  </conditionalFormatting>
  <conditionalFormatting sqref="J18:K18">
    <cfRule type="expression" dxfId="166" priority="253">
      <formula>AND($B18=0,$B18&lt;&gt;"")</formula>
    </cfRule>
  </conditionalFormatting>
  <conditionalFormatting sqref="O18 L18">
    <cfRule type="expression" dxfId="165" priority="252">
      <formula>AND($B18=0,$B18&lt;&gt;"")</formula>
    </cfRule>
  </conditionalFormatting>
  <conditionalFormatting sqref="P18 M18:N18">
    <cfRule type="expression" dxfId="164" priority="251">
      <formula>AND($B18=0,$B18&lt;&gt;"")</formula>
    </cfRule>
  </conditionalFormatting>
  <conditionalFormatting sqref="I19">
    <cfRule type="expression" dxfId="163" priority="250">
      <formula>AND($B19=0,$B19&lt;&gt;"")</formula>
    </cfRule>
  </conditionalFormatting>
  <conditionalFormatting sqref="J19:K19">
    <cfRule type="expression" dxfId="162" priority="249">
      <formula>AND($B19=0,$B19&lt;&gt;"")</formula>
    </cfRule>
  </conditionalFormatting>
  <conditionalFormatting sqref="O19 L19">
    <cfRule type="expression" dxfId="161" priority="248">
      <formula>AND($B19=0,$B19&lt;&gt;"")</formula>
    </cfRule>
  </conditionalFormatting>
  <conditionalFormatting sqref="P19 M19:N19">
    <cfRule type="expression" dxfId="160" priority="247">
      <formula>AND($B19=0,$B19&lt;&gt;"")</formula>
    </cfRule>
  </conditionalFormatting>
  <conditionalFormatting sqref="I20">
    <cfRule type="expression" dxfId="159" priority="246">
      <formula>AND($B20=0,$B20&lt;&gt;"")</formula>
    </cfRule>
  </conditionalFormatting>
  <conditionalFormatting sqref="J20:K20">
    <cfRule type="expression" dxfId="158" priority="245">
      <formula>AND($B20=0,$B20&lt;&gt;"")</formula>
    </cfRule>
  </conditionalFormatting>
  <conditionalFormatting sqref="O20 L20">
    <cfRule type="expression" dxfId="157" priority="244">
      <formula>AND($B20=0,$B20&lt;&gt;"")</formula>
    </cfRule>
  </conditionalFormatting>
  <conditionalFormatting sqref="P20 M20:N20">
    <cfRule type="expression" dxfId="156" priority="243">
      <formula>AND($B20=0,$B20&lt;&gt;"")</formula>
    </cfRule>
  </conditionalFormatting>
  <conditionalFormatting sqref="I21">
    <cfRule type="expression" dxfId="155" priority="242">
      <formula>AND($B21=0,$B21&lt;&gt;"")</formula>
    </cfRule>
  </conditionalFormatting>
  <conditionalFormatting sqref="J21:K21">
    <cfRule type="expression" dxfId="154" priority="241">
      <formula>AND($B21=0,$B21&lt;&gt;"")</formula>
    </cfRule>
  </conditionalFormatting>
  <conditionalFormatting sqref="O21 L21">
    <cfRule type="expression" dxfId="153" priority="240">
      <formula>AND($B21=0,$B21&lt;&gt;"")</formula>
    </cfRule>
  </conditionalFormatting>
  <conditionalFormatting sqref="P21 M21:N21">
    <cfRule type="expression" dxfId="152" priority="239">
      <formula>AND($B21=0,$B21&lt;&gt;"")</formula>
    </cfRule>
  </conditionalFormatting>
  <conditionalFormatting sqref="F21 H21">
    <cfRule type="expression" dxfId="151" priority="237">
      <formula>AND($B21=0,$B21&lt;&gt;"")</formula>
    </cfRule>
  </conditionalFormatting>
  <conditionalFormatting sqref="G21">
    <cfRule type="expression" dxfId="150" priority="234">
      <formula>AND($B21=0,$B21&lt;&gt;"")</formula>
    </cfRule>
  </conditionalFormatting>
  <conditionalFormatting sqref="F22 H22">
    <cfRule type="expression" dxfId="149" priority="233">
      <formula>AND($B22=0,$B22&lt;&gt;"")</formula>
    </cfRule>
  </conditionalFormatting>
  <conditionalFormatting sqref="G22">
    <cfRule type="expression" dxfId="148" priority="232">
      <formula>AND($B22=0,$B22&lt;&gt;"")</formula>
    </cfRule>
  </conditionalFormatting>
  <conditionalFormatting sqref="Q22">
    <cfRule type="expression" dxfId="147" priority="231">
      <formula>AND($B22=0,$B22&lt;&gt;"")</formula>
    </cfRule>
  </conditionalFormatting>
  <conditionalFormatting sqref="I22">
    <cfRule type="expression" dxfId="146" priority="230">
      <formula>AND($B22=0,$B22&lt;&gt;"")</formula>
    </cfRule>
  </conditionalFormatting>
  <conditionalFormatting sqref="J22:K22">
    <cfRule type="expression" dxfId="145" priority="229">
      <formula>AND($B22=0,$B22&lt;&gt;"")</formula>
    </cfRule>
  </conditionalFormatting>
  <conditionalFormatting sqref="O22 L22">
    <cfRule type="expression" dxfId="144" priority="228">
      <formula>AND($B22=0,$B22&lt;&gt;"")</formula>
    </cfRule>
  </conditionalFormatting>
  <conditionalFormatting sqref="P22 M22:N22">
    <cfRule type="expression" dxfId="143" priority="227">
      <formula>AND($B22=0,$B22&lt;&gt;"")</formula>
    </cfRule>
  </conditionalFormatting>
  <conditionalFormatting sqref="Q23">
    <cfRule type="expression" dxfId="142" priority="226">
      <formula>AND($B23=0,$B23&lt;&gt;"")</formula>
    </cfRule>
  </conditionalFormatting>
  <conditionalFormatting sqref="I23">
    <cfRule type="expression" dxfId="141" priority="225">
      <formula>AND($B23=0,$B23&lt;&gt;"")</formula>
    </cfRule>
  </conditionalFormatting>
  <conditionalFormatting sqref="J23:K23">
    <cfRule type="expression" dxfId="140" priority="224">
      <formula>AND($B23=0,$B23&lt;&gt;"")</formula>
    </cfRule>
  </conditionalFormatting>
  <conditionalFormatting sqref="O23 L23">
    <cfRule type="expression" dxfId="139" priority="223">
      <formula>AND($B23=0,$B23&lt;&gt;"")</formula>
    </cfRule>
  </conditionalFormatting>
  <conditionalFormatting sqref="P23 M23:N23">
    <cfRule type="expression" dxfId="138" priority="222">
      <formula>AND($B23=0,$B23&lt;&gt;"")</formula>
    </cfRule>
  </conditionalFormatting>
  <conditionalFormatting sqref="Q24">
    <cfRule type="expression" dxfId="137" priority="221">
      <formula>AND($B24=0,$B24&lt;&gt;"")</formula>
    </cfRule>
  </conditionalFormatting>
  <conditionalFormatting sqref="I24">
    <cfRule type="expression" dxfId="136" priority="220">
      <formula>AND($B24=0,$B24&lt;&gt;"")</formula>
    </cfRule>
  </conditionalFormatting>
  <conditionalFormatting sqref="J24:K24">
    <cfRule type="expression" dxfId="135" priority="219">
      <formula>AND($B24=0,$B24&lt;&gt;"")</formula>
    </cfRule>
  </conditionalFormatting>
  <conditionalFormatting sqref="O24 L24">
    <cfRule type="expression" dxfId="134" priority="218">
      <formula>AND($B24=0,$B24&lt;&gt;"")</formula>
    </cfRule>
  </conditionalFormatting>
  <conditionalFormatting sqref="N24">
    <cfRule type="expression" dxfId="133" priority="217">
      <formula>AND($B24=0,$B24&lt;&gt;"")</formula>
    </cfRule>
  </conditionalFormatting>
  <conditionalFormatting sqref="M24">
    <cfRule type="expression" dxfId="132" priority="215">
      <formula>AND($B24=0,$B24&lt;&gt;"")</formula>
    </cfRule>
  </conditionalFormatting>
  <conditionalFormatting sqref="P24">
    <cfRule type="expression" dxfId="131" priority="214">
      <formula>AND($B24=0,$B24&lt;&gt;"")</formula>
    </cfRule>
  </conditionalFormatting>
  <conditionalFormatting sqref="I25">
    <cfRule type="expression" dxfId="130" priority="213">
      <formula>AND($B25=0,$B25&lt;&gt;"")</formula>
    </cfRule>
  </conditionalFormatting>
  <conditionalFormatting sqref="J25:K25">
    <cfRule type="expression" dxfId="129" priority="212">
      <formula>AND($B25=0,$B25&lt;&gt;"")</formula>
    </cfRule>
  </conditionalFormatting>
  <conditionalFormatting sqref="O25 L25">
    <cfRule type="expression" dxfId="128" priority="211">
      <formula>AND($B25=0,$B25&lt;&gt;"")</formula>
    </cfRule>
  </conditionalFormatting>
  <conditionalFormatting sqref="N25">
    <cfRule type="expression" dxfId="127" priority="210">
      <formula>AND($B25=0,$B25&lt;&gt;"")</formula>
    </cfRule>
  </conditionalFormatting>
  <conditionalFormatting sqref="K50:K52">
    <cfRule type="expression" dxfId="126" priority="2">
      <formula>AND($B50=0,$B50&lt;&gt;"")</formula>
    </cfRule>
  </conditionalFormatting>
  <conditionalFormatting sqref="P25 M25">
    <cfRule type="expression" dxfId="125" priority="207">
      <formula>AND($B25=0,$B25&lt;&gt;"")</formula>
    </cfRule>
  </conditionalFormatting>
  <conditionalFormatting sqref="I26">
    <cfRule type="expression" dxfId="124" priority="206">
      <formula>AND($B26=0,$B26&lt;&gt;"")</formula>
    </cfRule>
  </conditionalFormatting>
  <conditionalFormatting sqref="J26:K26">
    <cfRule type="expression" dxfId="123" priority="205">
      <formula>AND($B26=0,$B26&lt;&gt;"")</formula>
    </cfRule>
  </conditionalFormatting>
  <conditionalFormatting sqref="O26 L26">
    <cfRule type="expression" dxfId="122" priority="204">
      <formula>AND($B26=0,$B26&lt;&gt;"")</formula>
    </cfRule>
  </conditionalFormatting>
  <conditionalFormatting sqref="M26:N26">
    <cfRule type="expression" dxfId="121" priority="203">
      <formula>AND($B26=0,$B26&lt;&gt;"")</formula>
    </cfRule>
  </conditionalFormatting>
  <conditionalFormatting sqref="P26">
    <cfRule type="expression" dxfId="120" priority="202">
      <formula>AND($B26=0,$B26&lt;&gt;"")</formula>
    </cfRule>
  </conditionalFormatting>
  <conditionalFormatting sqref="G27">
    <cfRule type="expression" dxfId="119" priority="201">
      <formula>AND($B27=0,$B27&lt;&gt;"")</formula>
    </cfRule>
  </conditionalFormatting>
  <conditionalFormatting sqref="F27">
    <cfRule type="expression" dxfId="118" priority="200">
      <formula>AND($B27=0,$B27&lt;&gt;"")</formula>
    </cfRule>
  </conditionalFormatting>
  <conditionalFormatting sqref="H27">
    <cfRule type="expression" dxfId="117" priority="199">
      <formula>AND($B27=0,$B27&lt;&gt;"")</formula>
    </cfRule>
  </conditionalFormatting>
  <conditionalFormatting sqref="Q27:Q28">
    <cfRule type="expression" dxfId="116" priority="197">
      <formula>AND($B27=0,$B27&lt;&gt;"")</formula>
    </cfRule>
  </conditionalFormatting>
  <conditionalFormatting sqref="I27">
    <cfRule type="expression" dxfId="115" priority="196">
      <formula>AND($B27=0,$B27&lt;&gt;"")</formula>
    </cfRule>
  </conditionalFormatting>
  <conditionalFormatting sqref="J27:K27">
    <cfRule type="expression" dxfId="114" priority="195">
      <formula>AND($B27=0,$B27&lt;&gt;"")</formula>
    </cfRule>
  </conditionalFormatting>
  <conditionalFormatting sqref="O27 L27">
    <cfRule type="expression" dxfId="113" priority="194">
      <formula>AND($B27=0,$B27&lt;&gt;"")</formula>
    </cfRule>
  </conditionalFormatting>
  <conditionalFormatting sqref="M27:N27">
    <cfRule type="expression" dxfId="112" priority="193">
      <formula>AND($B27=0,$B27&lt;&gt;"")</formula>
    </cfRule>
  </conditionalFormatting>
  <conditionalFormatting sqref="P27">
    <cfRule type="expression" dxfId="111" priority="192">
      <formula>AND($B27=0,$B27&lt;&gt;"")</formula>
    </cfRule>
  </conditionalFormatting>
  <conditionalFormatting sqref="F28:H28">
    <cfRule type="expression" dxfId="110" priority="191">
      <formula>AND($B28=0,$B28&lt;&gt;"")</formula>
    </cfRule>
  </conditionalFormatting>
  <conditionalFormatting sqref="I28">
    <cfRule type="expression" dxfId="109" priority="190">
      <formula>AND($B28=0,$B28&lt;&gt;"")</formula>
    </cfRule>
  </conditionalFormatting>
  <conditionalFormatting sqref="J28:K28">
    <cfRule type="expression" dxfId="108" priority="189">
      <formula>AND($B28=0,$B28&lt;&gt;"")</formula>
    </cfRule>
  </conditionalFormatting>
  <conditionalFormatting sqref="O28 L28">
    <cfRule type="expression" dxfId="107" priority="188">
      <formula>AND($B28=0,$B28&lt;&gt;"")</formula>
    </cfRule>
  </conditionalFormatting>
  <conditionalFormatting sqref="M28:N28">
    <cfRule type="expression" dxfId="106" priority="187">
      <formula>AND($B28=0,$B28&lt;&gt;"")</formula>
    </cfRule>
  </conditionalFormatting>
  <conditionalFormatting sqref="P28">
    <cfRule type="expression" dxfId="105" priority="186">
      <formula>AND($B28=0,$B28&lt;&gt;"")</formula>
    </cfRule>
  </conditionalFormatting>
  <conditionalFormatting sqref="G29">
    <cfRule type="expression" dxfId="104" priority="185">
      <formula>AND($B29=0,$B29&lt;&gt;"")</formula>
    </cfRule>
  </conditionalFormatting>
  <conditionalFormatting sqref="F29">
    <cfRule type="expression" dxfId="103" priority="184">
      <formula>AND($B29=0,$B29&lt;&gt;"")</formula>
    </cfRule>
  </conditionalFormatting>
  <conditionalFormatting sqref="H29">
    <cfRule type="expression" dxfId="102" priority="183">
      <formula>AND($B29=0,$B29&lt;&gt;"")</formula>
    </cfRule>
  </conditionalFormatting>
  <conditionalFormatting sqref="I29">
    <cfRule type="expression" dxfId="101" priority="182">
      <formula>AND($B29=0,$B29&lt;&gt;"")</formula>
    </cfRule>
  </conditionalFormatting>
  <conditionalFormatting sqref="J29:K29">
    <cfRule type="expression" dxfId="100" priority="181">
      <formula>AND($B29=0,$B29&lt;&gt;"")</formula>
    </cfRule>
  </conditionalFormatting>
  <conditionalFormatting sqref="O29 L29">
    <cfRule type="expression" dxfId="99" priority="180">
      <formula>AND($B29=0,$B29&lt;&gt;"")</formula>
    </cfRule>
  </conditionalFormatting>
  <conditionalFormatting sqref="N29">
    <cfRule type="expression" dxfId="98" priority="179">
      <formula>AND($B29=0,$B29&lt;&gt;"")</formula>
    </cfRule>
  </conditionalFormatting>
  <conditionalFormatting sqref="P29 M29">
    <cfRule type="expression" dxfId="97" priority="178">
      <formula>AND($B29=0,$B29&lt;&gt;"")</formula>
    </cfRule>
  </conditionalFormatting>
  <conditionalFormatting sqref="I30">
    <cfRule type="expression" dxfId="96" priority="177">
      <formula>AND($B30=0,$B30&lt;&gt;"")</formula>
    </cfRule>
  </conditionalFormatting>
  <conditionalFormatting sqref="J30:K30">
    <cfRule type="expression" dxfId="95" priority="176">
      <formula>AND($B30=0,$B30&lt;&gt;"")</formula>
    </cfRule>
  </conditionalFormatting>
  <conditionalFormatting sqref="O30 L30">
    <cfRule type="expression" dxfId="94" priority="175">
      <formula>AND($B30=0,$B30&lt;&gt;"")</formula>
    </cfRule>
  </conditionalFormatting>
  <conditionalFormatting sqref="P30 M30:N30">
    <cfRule type="expression" dxfId="93" priority="174">
      <formula>AND($B30=0,$B30&lt;&gt;"")</formula>
    </cfRule>
  </conditionalFormatting>
  <conditionalFormatting sqref="F30:H30 H31">
    <cfRule type="expression" dxfId="92" priority="173">
      <formula>AND($B30=0,$B30&lt;&gt;"")</formula>
    </cfRule>
  </conditionalFormatting>
  <conditionalFormatting sqref="G31">
    <cfRule type="expression" dxfId="91" priority="172">
      <formula>AND($B31=0,$B31&lt;&gt;"")</formula>
    </cfRule>
  </conditionalFormatting>
  <conditionalFormatting sqref="F31">
    <cfRule type="expression" dxfId="90" priority="171">
      <formula>AND($B31=0,$B31&lt;&gt;"")</formula>
    </cfRule>
  </conditionalFormatting>
  <conditionalFormatting sqref="N51">
    <cfRule type="expression" dxfId="89" priority="45">
      <formula>AND($B51=0,$B51&lt;&gt;"")</formula>
    </cfRule>
  </conditionalFormatting>
  <conditionalFormatting sqref="M51">
    <cfRule type="expression" dxfId="88" priority="44">
      <formula>AND($B51=0,$B51&lt;&gt;"")</formula>
    </cfRule>
  </conditionalFormatting>
  <conditionalFormatting sqref="P51">
    <cfRule type="expression" dxfId="87" priority="43">
      <formula>AND($B51=0,$B51&lt;&gt;"")</formula>
    </cfRule>
  </conditionalFormatting>
  <conditionalFormatting sqref="I52">
    <cfRule type="expression" dxfId="86" priority="41">
      <formula>AND($B52=0,$B52&lt;&gt;"")</formula>
    </cfRule>
  </conditionalFormatting>
  <conditionalFormatting sqref="J52">
    <cfRule type="expression" dxfId="85" priority="40">
      <formula>AND($B52=0,$B52&lt;&gt;"")</formula>
    </cfRule>
  </conditionalFormatting>
  <conditionalFormatting sqref="O52 L52">
    <cfRule type="expression" dxfId="84" priority="39">
      <formula>AND($B52=0,$B52&lt;&gt;"")</formula>
    </cfRule>
  </conditionalFormatting>
  <conditionalFormatting sqref="N52">
    <cfRule type="expression" dxfId="83" priority="38">
      <formula>AND($B52=0,$B52&lt;&gt;"")</formula>
    </cfRule>
  </conditionalFormatting>
  <conditionalFormatting sqref="M52">
    <cfRule type="expression" dxfId="82" priority="37">
      <formula>AND($B52=0,$B52&lt;&gt;"")</formula>
    </cfRule>
  </conditionalFormatting>
  <conditionalFormatting sqref="P52">
    <cfRule type="expression" dxfId="81" priority="36">
      <formula>AND($B52=0,$B52&lt;&gt;"")</formula>
    </cfRule>
  </conditionalFormatting>
  <conditionalFormatting sqref="F35:H35">
    <cfRule type="expression" dxfId="80" priority="151">
      <formula>AND($B35=0,$B35&lt;&gt;"")</formula>
    </cfRule>
  </conditionalFormatting>
  <conditionalFormatting sqref="H36">
    <cfRule type="expression" dxfId="79" priority="150">
      <formula>AND($B36=0,$B36&lt;&gt;"")</formula>
    </cfRule>
  </conditionalFormatting>
  <conditionalFormatting sqref="F55">
    <cfRule type="expression" dxfId="78" priority="27">
      <formula>AND($B55=0,$B55&lt;&gt;"")</formula>
    </cfRule>
  </conditionalFormatting>
  <conditionalFormatting sqref="G55">
    <cfRule type="expression" dxfId="77" priority="26">
      <formula>AND($B55=0,$B55&lt;&gt;"")</formula>
    </cfRule>
  </conditionalFormatting>
  <conditionalFormatting sqref="I55:Q56">
    <cfRule type="expression" dxfId="76" priority="25">
      <formula>AND($B55=0,$B55&lt;&gt;"")</formula>
    </cfRule>
  </conditionalFormatting>
  <conditionalFormatting sqref="H56">
    <cfRule type="expression" dxfId="75" priority="23">
      <formula>AND($B56=0,$B56&lt;&gt;"")</formula>
    </cfRule>
  </conditionalFormatting>
  <conditionalFormatting sqref="G56">
    <cfRule type="expression" dxfId="74" priority="21">
      <formula>AND($B56=0,$B56&lt;&gt;"")</formula>
    </cfRule>
  </conditionalFormatting>
  <conditionalFormatting sqref="I57:Q57">
    <cfRule type="expression" dxfId="73" priority="20">
      <formula>AND($B57=0,$B57&lt;&gt;"")</formula>
    </cfRule>
  </conditionalFormatting>
  <conditionalFormatting sqref="H57">
    <cfRule type="expression" dxfId="72" priority="19">
      <formula>AND($B57=0,$B57&lt;&gt;"")</formula>
    </cfRule>
  </conditionalFormatting>
  <conditionalFormatting sqref="F57">
    <cfRule type="expression" dxfId="71" priority="18">
      <formula>AND($B57=0,$B57&lt;&gt;"")</formula>
    </cfRule>
  </conditionalFormatting>
  <conditionalFormatting sqref="I58:Q59">
    <cfRule type="expression" dxfId="70" priority="16">
      <formula>AND($B58=0,$B58&lt;&gt;"")</formula>
    </cfRule>
  </conditionalFormatting>
  <conditionalFormatting sqref="H58:H59">
    <cfRule type="expression" dxfId="69" priority="15">
      <formula>AND($B58=0,$B58&lt;&gt;"")</formula>
    </cfRule>
  </conditionalFormatting>
  <conditionalFormatting sqref="G58">
    <cfRule type="expression" dxfId="68" priority="13">
      <formula>AND($B58=0,$B58&lt;&gt;"")</formula>
    </cfRule>
  </conditionalFormatting>
  <conditionalFormatting sqref="G59">
    <cfRule type="expression" dxfId="67" priority="11">
      <formula>AND($B59=0,$B59&lt;&gt;"")</formula>
    </cfRule>
  </conditionalFormatting>
  <conditionalFormatting sqref="I35:P35">
    <cfRule type="expression" dxfId="66" priority="10">
      <formula>AND($B35=0,$B35&lt;&gt;"")</formula>
    </cfRule>
  </conditionalFormatting>
  <conditionalFormatting sqref="Q35">
    <cfRule type="expression" dxfId="65" priority="9">
      <formula>AND($B35=0,$B35&lt;&gt;"")</formula>
    </cfRule>
  </conditionalFormatting>
  <conditionalFormatting sqref="G4">
    <cfRule type="expression" dxfId="64" priority="8">
      <formula>AND($B4=0,$B4&lt;&gt;"")</formula>
    </cfRule>
  </conditionalFormatting>
  <conditionalFormatting sqref="G5">
    <cfRule type="expression" dxfId="63" priority="6">
      <formula>AND($B5=0,$B5&lt;&gt;"")</formula>
    </cfRule>
  </conditionalFormatting>
  <conditionalFormatting sqref="G6">
    <cfRule type="expression" dxfId="62" priority="5">
      <formula>AND($B6=0,$B6&lt;&gt;"")</formula>
    </cfRule>
  </conditionalFormatting>
  <conditionalFormatting sqref="G8">
    <cfRule type="expression" dxfId="61" priority="4">
      <formula>AND($B8=0,$B8&lt;&gt;"")</formula>
    </cfRule>
  </conditionalFormatting>
  <conditionalFormatting sqref="F32:H32">
    <cfRule type="expression" dxfId="60" priority="3">
      <formula>AND($B32=0,$B32&lt;&gt;"")</formula>
    </cfRule>
  </conditionalFormatting>
  <conditionalFormatting sqref="F36">
    <cfRule type="expression" dxfId="59" priority="124">
      <formula>AND($B36=0,$B36&lt;&gt;"")</formula>
    </cfRule>
  </conditionalFormatting>
  <conditionalFormatting sqref="H37:H40">
    <cfRule type="expression" dxfId="58" priority="121">
      <formula>AND($B37=0,$B37&lt;&gt;"")</formula>
    </cfRule>
  </conditionalFormatting>
  <conditionalFormatting sqref="F37:F40">
    <cfRule type="expression" dxfId="57" priority="120">
      <formula>AND($B37=0,$B37&lt;&gt;"")</formula>
    </cfRule>
  </conditionalFormatting>
  <conditionalFormatting sqref="G37:G40">
    <cfRule type="expression" dxfId="56" priority="119">
      <formula>AND($B37=0,$B37&lt;&gt;"")</formula>
    </cfRule>
  </conditionalFormatting>
  <conditionalFormatting sqref="G33:G34">
    <cfRule type="expression" dxfId="55" priority="115">
      <formula>AND($B33=0,$B33&lt;&gt;"")</formula>
    </cfRule>
  </conditionalFormatting>
  <conditionalFormatting sqref="I33:P34">
    <cfRule type="expression" dxfId="54" priority="114">
      <formula>AND($B33=0,$B33&lt;&gt;"")</formula>
    </cfRule>
  </conditionalFormatting>
  <conditionalFormatting sqref="Q33:Q34">
    <cfRule type="expression" dxfId="53" priority="113">
      <formula>AND($B33=0,$B33&lt;&gt;"")</formula>
    </cfRule>
  </conditionalFormatting>
  <conditionalFormatting sqref="O41 L41">
    <cfRule type="expression" dxfId="52" priority="110">
      <formula>AND($B41=0,$B41&lt;&gt;"")</formula>
    </cfRule>
  </conditionalFormatting>
  <conditionalFormatting sqref="F41:H41">
    <cfRule type="expression" dxfId="51" priority="108">
      <formula>AND($B41=0,$B41&lt;&gt;"")</formula>
    </cfRule>
  </conditionalFormatting>
  <conditionalFormatting sqref="Q42">
    <cfRule type="expression" dxfId="50" priority="107">
      <formula>AND($B42=0,$B42&lt;&gt;"")</formula>
    </cfRule>
  </conditionalFormatting>
  <conditionalFormatting sqref="I42">
    <cfRule type="expression" dxfId="49" priority="106">
      <formula>AND($B42=0,$B42&lt;&gt;"")</formula>
    </cfRule>
  </conditionalFormatting>
  <conditionalFormatting sqref="J42:K42">
    <cfRule type="expression" dxfId="48" priority="105">
      <formula>AND($B42=0,$B42&lt;&gt;"")</formula>
    </cfRule>
  </conditionalFormatting>
  <conditionalFormatting sqref="N42">
    <cfRule type="expression" dxfId="47" priority="103">
      <formula>AND($B42=0,$B42&lt;&gt;"")</formula>
    </cfRule>
  </conditionalFormatting>
  <conditionalFormatting sqref="H44">
    <cfRule type="expression" dxfId="46" priority="91">
      <formula>AND($B44=0,$B44&lt;&gt;"")</formula>
    </cfRule>
  </conditionalFormatting>
  <conditionalFormatting sqref="I44">
    <cfRule type="expression" dxfId="45" priority="90">
      <formula>AND($B44=0,$B44&lt;&gt;"")</formula>
    </cfRule>
  </conditionalFormatting>
  <conditionalFormatting sqref="O44 L44">
    <cfRule type="expression" dxfId="44" priority="88">
      <formula>AND($B44=0,$B44&lt;&gt;"")</formula>
    </cfRule>
  </conditionalFormatting>
  <conditionalFormatting sqref="P44 M44:N44">
    <cfRule type="expression" dxfId="43" priority="87">
      <formula>AND($B44=0,$B44&lt;&gt;"")</formula>
    </cfRule>
  </conditionalFormatting>
  <conditionalFormatting sqref="G45">
    <cfRule type="expression" dxfId="42" priority="84">
      <formula>AND($B45=0,$B45&lt;&gt;"")</formula>
    </cfRule>
  </conditionalFormatting>
  <conditionalFormatting sqref="F45">
    <cfRule type="expression" dxfId="41" priority="83">
      <formula>AND($B45=0,$B45&lt;&gt;"")</formula>
    </cfRule>
  </conditionalFormatting>
  <conditionalFormatting sqref="F46:H47">
    <cfRule type="expression" dxfId="40" priority="82">
      <formula>AND($B46=0,$B46&lt;&gt;"")</formula>
    </cfRule>
  </conditionalFormatting>
  <conditionalFormatting sqref="I46">
    <cfRule type="expression" dxfId="39" priority="76">
      <formula>AND($B46=0,$B46&lt;&gt;"")</formula>
    </cfRule>
  </conditionalFormatting>
  <conditionalFormatting sqref="J46:K46">
    <cfRule type="expression" dxfId="38" priority="75">
      <formula>AND($B46=0,$B46&lt;&gt;"")</formula>
    </cfRule>
  </conditionalFormatting>
  <conditionalFormatting sqref="O46 L46">
    <cfRule type="expression" dxfId="37" priority="74">
      <formula>AND($B46=0,$B46&lt;&gt;"")</formula>
    </cfRule>
  </conditionalFormatting>
  <conditionalFormatting sqref="N46">
    <cfRule type="expression" dxfId="36" priority="73">
      <formula>AND($B46=0,$B46&lt;&gt;"")</formula>
    </cfRule>
  </conditionalFormatting>
  <conditionalFormatting sqref="M46">
    <cfRule type="expression" dxfId="35" priority="72">
      <formula>AND($B46=0,$B46&lt;&gt;"")</formula>
    </cfRule>
  </conditionalFormatting>
  <conditionalFormatting sqref="P46">
    <cfRule type="expression" dxfId="34" priority="71">
      <formula>AND($B46=0,$B46&lt;&gt;"")</formula>
    </cfRule>
  </conditionalFormatting>
  <conditionalFormatting sqref="Q47">
    <cfRule type="expression" dxfId="33" priority="70">
      <formula>AND($B47=0,$B47&lt;&gt;"")</formula>
    </cfRule>
  </conditionalFormatting>
  <conditionalFormatting sqref="I47">
    <cfRule type="expression" dxfId="32" priority="69">
      <formula>AND($B47=0,$B47&lt;&gt;"")</formula>
    </cfRule>
  </conditionalFormatting>
  <conditionalFormatting sqref="J47:K47">
    <cfRule type="expression" dxfId="31" priority="68">
      <formula>AND($B47=0,$B47&lt;&gt;"")</formula>
    </cfRule>
  </conditionalFormatting>
  <conditionalFormatting sqref="O47 L47">
    <cfRule type="expression" dxfId="30" priority="67">
      <formula>AND($B47=0,$B47&lt;&gt;"")</formula>
    </cfRule>
  </conditionalFormatting>
  <conditionalFormatting sqref="P47 M47:N47">
    <cfRule type="expression" dxfId="29" priority="66">
      <formula>AND($B47=0,$B47&lt;&gt;"")</formula>
    </cfRule>
  </conditionalFormatting>
  <conditionalFormatting sqref="Q48">
    <cfRule type="expression" dxfId="28" priority="64">
      <formula>AND($B48=0,$B48&lt;&gt;"")</formula>
    </cfRule>
  </conditionalFormatting>
  <conditionalFormatting sqref="I48">
    <cfRule type="expression" dxfId="27" priority="63">
      <formula>AND($B48=0,$B48&lt;&gt;"")</formula>
    </cfRule>
  </conditionalFormatting>
  <conditionalFormatting sqref="J48:K48">
    <cfRule type="expression" dxfId="26" priority="62">
      <formula>AND($B48=0,$B48&lt;&gt;"")</formula>
    </cfRule>
  </conditionalFormatting>
  <conditionalFormatting sqref="O48 L48">
    <cfRule type="expression" dxfId="25" priority="61">
      <formula>AND($B48=0,$B48&lt;&gt;"")</formula>
    </cfRule>
  </conditionalFormatting>
  <conditionalFormatting sqref="P48 M48:N48">
    <cfRule type="expression" dxfId="24" priority="60">
      <formula>AND($B48=0,$B48&lt;&gt;"")</formula>
    </cfRule>
  </conditionalFormatting>
  <conditionalFormatting sqref="F49">
    <cfRule type="expression" dxfId="23" priority="59">
      <formula>AND($B49=0,$B49&lt;&gt;"")</formula>
    </cfRule>
  </conditionalFormatting>
  <conditionalFormatting sqref="I49:Q49">
    <cfRule type="expression" dxfId="22" priority="58">
      <formula>AND($B49=0,$B49&lt;&gt;"")</formula>
    </cfRule>
  </conditionalFormatting>
  <conditionalFormatting sqref="I50">
    <cfRule type="expression" dxfId="21" priority="57">
      <formula>AND($B50=0,$B50&lt;&gt;"")</formula>
    </cfRule>
  </conditionalFormatting>
  <conditionalFormatting sqref="J50">
    <cfRule type="expression" dxfId="20" priority="56">
      <formula>AND($B50=0,$B50&lt;&gt;"")</formula>
    </cfRule>
  </conditionalFormatting>
  <conditionalFormatting sqref="Q50">
    <cfRule type="expression" dxfId="19" priority="55">
      <formula>AND($B50=0,$B50&lt;&gt;"")</formula>
    </cfRule>
  </conditionalFormatting>
  <conditionalFormatting sqref="O50 L50">
    <cfRule type="expression" dxfId="18" priority="54">
      <formula>AND($B50=0,$B50&lt;&gt;"")</formula>
    </cfRule>
  </conditionalFormatting>
  <conditionalFormatting sqref="N50">
    <cfRule type="expression" dxfId="17" priority="53">
      <formula>AND($B50=0,$B50&lt;&gt;"")</formula>
    </cfRule>
  </conditionalFormatting>
  <conditionalFormatting sqref="M50">
    <cfRule type="expression" dxfId="16" priority="52">
      <formula>AND($B50=0,$B50&lt;&gt;"")</formula>
    </cfRule>
  </conditionalFormatting>
  <conditionalFormatting sqref="P50">
    <cfRule type="expression" dxfId="15" priority="51">
      <formula>AND($B50=0,$B50&lt;&gt;"")</formula>
    </cfRule>
  </conditionalFormatting>
  <conditionalFormatting sqref="F50:H50">
    <cfRule type="expression" dxfId="14" priority="50">
      <formula>AND($B50=0,$B50&lt;&gt;"")</formula>
    </cfRule>
  </conditionalFormatting>
  <conditionalFormatting sqref="I51">
    <cfRule type="expression" dxfId="13" priority="49">
      <formula>AND($B51=0,$B51&lt;&gt;"")</formula>
    </cfRule>
  </conditionalFormatting>
  <conditionalFormatting sqref="J51">
    <cfRule type="expression" dxfId="12" priority="48">
      <formula>AND($B51=0,$B51&lt;&gt;"")</formula>
    </cfRule>
  </conditionalFormatting>
  <conditionalFormatting sqref="Q51">
    <cfRule type="expression" dxfId="11" priority="47">
      <formula>AND($B51=0,$B51&lt;&gt;"")</formula>
    </cfRule>
  </conditionalFormatting>
  <conditionalFormatting sqref="O51 L51">
    <cfRule type="expression" dxfId="10" priority="46">
      <formula>AND($B51=0,$B51&lt;&gt;"")</formula>
    </cfRule>
  </conditionalFormatting>
  <conditionalFormatting sqref="F53">
    <cfRule type="expression" dxfId="9" priority="35">
      <formula>AND($B53=0,$B53&lt;&gt;"")</formula>
    </cfRule>
  </conditionalFormatting>
  <conditionalFormatting sqref="G53:H53">
    <cfRule type="expression" dxfId="8" priority="34">
      <formula>AND($B53=0,$B53&lt;&gt;"")</formula>
    </cfRule>
  </conditionalFormatting>
  <conditionalFormatting sqref="I53:Q53 L54:Q54">
    <cfRule type="expression" dxfId="7" priority="33">
      <formula>AND($B53=0,$B53&lt;&gt;"")</formula>
    </cfRule>
  </conditionalFormatting>
  <conditionalFormatting sqref="F54:H54">
    <cfRule type="expression" dxfId="6" priority="32">
      <formula>AND($B54=0,$B54&lt;&gt;"")</formula>
    </cfRule>
  </conditionalFormatting>
  <conditionalFormatting sqref="I54">
    <cfRule type="expression" dxfId="5" priority="31">
      <formula>AND($B54=0,$B54&lt;&gt;"")</formula>
    </cfRule>
  </conditionalFormatting>
  <conditionalFormatting sqref="J54">
    <cfRule type="expression" dxfId="4" priority="30">
      <formula>AND($B54=0,$B54&lt;&gt;"")</formula>
    </cfRule>
  </conditionalFormatting>
  <conditionalFormatting sqref="H55">
    <cfRule type="expression" dxfId="3" priority="28">
      <formula>AND($B55=0,$B55&lt;&gt;"")</formula>
    </cfRule>
  </conditionalFormatting>
  <conditionalFormatting sqref="F56">
    <cfRule type="expression" dxfId="2" priority="22">
      <formula>AND($B56=0,$B56&lt;&gt;"")</formula>
    </cfRule>
  </conditionalFormatting>
  <conditionalFormatting sqref="G57">
    <cfRule type="expression" dxfId="1" priority="17">
      <formula>AND($B57=0,$B57&lt;&gt;"")</formula>
    </cfRule>
  </conditionalFormatting>
  <conditionalFormatting sqref="F59">
    <cfRule type="expression" dxfId="0" priority="12">
      <formula>AND($B59=0,$B59&lt;&gt;"")</formula>
    </cfRule>
  </conditionalFormatting>
  <dataValidations count="4">
    <dataValidation allowBlank="1" showInputMessage="1" showErrorMessage="1" prompt="Enter NARRATIVE NOTES in this column under this heading (free text entry)" sqref="K3 H3 N3 Q3" xr:uid="{2B06334D-9640-4824-9873-BD6F0F2FACE1}"/>
    <dataValidation allowBlank="1" showInputMessage="1" showErrorMessage="1" prompt="Enter EST. % OF GUIDANCE MET in this column under this heading. (input list entry). This value is an estimated percentage of the guidance met for each clause of the GUIDANCE DOCUMENT following clause decomposition and analysis of the SUBMISSION DOCUMENT" sqref="B3" xr:uid="{FC84CDE3-EE30-4B6C-BA2F-ED0B8C8C484A}"/>
    <dataValidation allowBlank="1" showInputMessage="1" showErrorMessage="1" prompt="Worksheet title is in this cell" sqref="B1:B2" xr:uid="{D4AFCD82-B3B3-44EA-A2D0-E94C3364147D}"/>
    <dataValidation type="list" errorStyle="warning" allowBlank="1" showInputMessage="1" showErrorMessage="1" error="Select entry from the list. Select CANCEL, then press ALT+DOWN ARROW to navigate the list. Select ENTER to make selection" sqref="B4:B59" xr:uid="{A1CC2E3E-8921-4FA5-AF86-3B83E1EE29A2}">
      <formula1>"0%,50%,100%"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041DA8C-345D-4BA5-AFAF-2E424419AB2E}">
            <x14:dataBar minLength="0" maxLength="100" gradient="0">
              <x14:cfvo type="autoMin"/>
              <x14:cfvo type="autoMax"/>
              <x14:negativeFillColor rgb="FFFF0000"/>
              <x14:axisColor rgb="FF000000"/>
            </x14:dataBar>
          </x14:cfRule>
          <xm:sqref>B11</xm:sqref>
        </x14:conditionalFormatting>
        <x14:conditionalFormatting xmlns:xm="http://schemas.microsoft.com/office/excel/2006/main">
          <x14:cfRule type="dataBar" id="{F762B097-7814-4377-8A2C-572A336B0683}">
            <x14:dataBar minLength="0" maxLength="100" gradient="0">
              <x14:cfvo type="autoMin"/>
              <x14:cfvo type="autoMax"/>
              <x14:negativeFillColor rgb="FFFF0000"/>
              <x14:axisColor rgb="FF000000"/>
            </x14:dataBar>
          </x14:cfRule>
          <xm:sqref>B33:B46</xm:sqref>
        </x14:conditionalFormatting>
        <x14:conditionalFormatting xmlns:xm="http://schemas.microsoft.com/office/excel/2006/main">
          <x14:cfRule type="dataBar" id="{89D12643-D090-40AC-9CB4-070220F26FBC}">
            <x14:dataBar minLength="0" maxLength="100" gradient="0">
              <x14:cfvo type="autoMin"/>
              <x14:cfvo type="autoMax"/>
              <x14:negativeFillColor rgb="FFFF0000"/>
              <x14:axisColor rgb="FF000000"/>
            </x14:dataBar>
          </x14:cfRule>
          <xm:sqref>B27</xm:sqref>
        </x14:conditionalFormatting>
        <x14:conditionalFormatting xmlns:xm="http://schemas.microsoft.com/office/excel/2006/main">
          <x14:cfRule type="dataBar" id="{8C42FFD3-A817-4C2A-B29D-42705A05EFBA}">
            <x14:dataBar minLength="0" maxLength="100" gradient="0">
              <x14:cfvo type="autoMin"/>
              <x14:cfvo type="autoMax"/>
              <x14:negativeFillColor rgb="FFFF0000"/>
              <x14:axisColor rgb="FF000000"/>
            </x14:dataBar>
          </x14:cfRule>
          <xm:sqref>B28</xm:sqref>
        </x14:conditionalFormatting>
        <x14:conditionalFormatting xmlns:xm="http://schemas.microsoft.com/office/excel/2006/main">
          <x14:cfRule type="dataBar" id="{99EEC1EC-083E-4CF4-B9BA-22B65DC40C20}">
            <x14:dataBar minLength="0" maxLength="100" gradient="0">
              <x14:cfvo type="autoMin"/>
              <x14:cfvo type="autoMax"/>
              <x14:negativeFillColor rgb="FFFF0000"/>
              <x14:axisColor rgb="FF000000"/>
            </x14:dataBar>
          </x14:cfRule>
          <xm:sqref>B47:B53</xm:sqref>
        </x14:conditionalFormatting>
        <x14:conditionalFormatting xmlns:xm="http://schemas.microsoft.com/office/excel/2006/main">
          <x14:cfRule type="dataBar" id="{E6224CA5-D7E4-40B9-B7EB-AE68C883B4E5}">
            <x14:dataBar minLength="0" maxLength="100" gradient="0">
              <x14:cfvo type="autoMin"/>
              <x14:cfvo type="autoMax"/>
              <x14:negativeFillColor rgb="FFFF0000"/>
              <x14:axisColor rgb="FF000000"/>
            </x14:dataBar>
          </x14:cfRule>
          <xm:sqref>B5:B6</xm:sqref>
        </x14:conditionalFormatting>
        <x14:conditionalFormatting xmlns:xm="http://schemas.microsoft.com/office/excel/2006/main">
          <x14:cfRule type="dataBar" id="{9899DE44-B1E0-46CF-A54E-234D14EBC938}">
            <x14:dataBar minLength="0" maxLength="100" gradient="0">
              <x14:cfvo type="autoMin"/>
              <x14:cfvo type="autoMax"/>
              <x14:negativeFillColor rgb="FFFF0000"/>
              <x14:axisColor rgb="FF000000"/>
            </x14:dataBar>
          </x14:cfRule>
          <xm:sqref>B12:B26 B4 B54:B59 B29:B32 B7:B10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5EFFFF0EABB4C96874CB9849F7525" ma:contentTypeVersion="2" ma:contentTypeDescription="Create a new document." ma:contentTypeScope="" ma:versionID="edaea1c4d4bf014ea4a4e54d465639cd">
  <xsd:schema xmlns:xsd="http://www.w3.org/2001/XMLSchema" xmlns:xs="http://www.w3.org/2001/XMLSchema" xmlns:p="http://schemas.microsoft.com/office/2006/metadata/properties" xmlns:ns2="eb28460f-517b-4a89-9c19-fbe8cc1601b7" targetNamespace="http://schemas.microsoft.com/office/2006/metadata/properties" ma:root="true" ma:fieldsID="ec5e40a8a25c8c0f0159d9e10ff5b413" ns2:_="">
    <xsd:import namespace="eb28460f-517b-4a89-9c19-fbe8cc1601b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28460f-517b-4a89-9c19-fbe8cc1601b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Props1.xml><?xml version="1.0" encoding="utf-8"?>
<ds:datastoreItem xmlns:ds="http://schemas.openxmlformats.org/officeDocument/2006/customXml" ds:itemID="{17EBBAFC-F7CF-4C72-AD0A-8FC2CE0A6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28460f-517b-4a89-9c19-fbe8cc160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48F005-4D68-4BED-B231-73BC8660DEBD}">
  <ds:schemaRefs>
    <ds:schemaRef ds:uri="http://schemas.microsoft.com/sharepoint/v3/contenttype/forms"/>
  </ds:schemaRefs>
</ds:datastoreItem>
</file>

<file path=customXml/itemProps3.xml><?xml version="1.0" encoding="utf-8"?>
<ds:datastoreItem xmlns:ds="http://schemas.openxmlformats.org/officeDocument/2006/customXml" ds:itemID="{307B9C32-EE6E-4B11-B99C-B6AC128F65FD}">
  <ds:schemaRefs>
    <ds:schemaRef ds:uri="http://purl.org/dc/elements/1.1/"/>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eb28460f-517b-4a89-9c19-fbe8cc1601b7"/>
  </ds:schemaRefs>
</ds:datastoreItem>
</file>

<file path=customXml/itemProps4.xml><?xml version="1.0" encoding="utf-8"?>
<ds:datastoreItem xmlns:ds="http://schemas.openxmlformats.org/officeDocument/2006/customXml" ds:itemID="{D7183471-C91F-4150-A80B-A0548BB73042}">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Strange</dc:creator>
  <cp:keywords/>
  <dc:description/>
  <cp:lastModifiedBy>Duffus, Paul P.</cp:lastModifiedBy>
  <cp:revision/>
  <dcterms:created xsi:type="dcterms:W3CDTF">2022-11-28T16:50:57Z</dcterms:created>
  <dcterms:modified xsi:type="dcterms:W3CDTF">2026-01-30T18:05:42Z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331b5fe2-ee4b-4674-a2d6-d52948383153</vt:lpwstr>
  </property>
  <property fmtid="{D5CDD505-2E9C-101B-9397-08002B2CF9AE}" pid="3" name="bjSaver">
    <vt:lpwstr>yt55aOh0ftxBTMpdWMjmyoGQp6B76m7s</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OFFICIAL</vt:lpwstr>
  </property>
  <property fmtid="{D5CDD505-2E9C-101B-9397-08002B2CF9AE}" pid="8" name="ContentTypeId">
    <vt:lpwstr>0x0101006585EFFFF0EABB4C96874CB9849F7525</vt:lpwstr>
  </property>
  <property fmtid="{D5CDD505-2E9C-101B-9397-08002B2CF9AE}" pid="9" name="MSIP_Label_7b67b050-2e12-4c1b-9cc6-12fcbcc0bbf7_Enabled">
    <vt:lpwstr>True</vt:lpwstr>
  </property>
  <property fmtid="{D5CDD505-2E9C-101B-9397-08002B2CF9AE}" pid="10" name="MSIP_Label_7b67b050-2e12-4c1b-9cc6-12fcbcc0bbf7_SiteId">
    <vt:lpwstr>185562ad-39bc-4840-8e40-be6216340c52</vt:lpwstr>
  </property>
  <property fmtid="{D5CDD505-2E9C-101B-9397-08002B2CF9AE}" pid="11" name="MSIP_Label_7b67b050-2e12-4c1b-9cc6-12fcbcc0bbf7_SetDate">
    <vt:lpwstr>2023-02-10T10:34:44Z</vt:lpwstr>
  </property>
  <property fmtid="{D5CDD505-2E9C-101B-9397-08002B2CF9AE}" pid="12" name="MSIP_Label_7b67b050-2e12-4c1b-9cc6-12fcbcc0bbf7_Name">
    <vt:lpwstr>OFFICIAL \ All</vt:lpwstr>
  </property>
  <property fmtid="{D5CDD505-2E9C-101B-9397-08002B2CF9AE}" pid="13" name="MSIP_Label_7b67b050-2e12-4c1b-9cc6-12fcbcc0bbf7_ActionId">
    <vt:lpwstr>0762744d-3d36-484a-b7ff-6bd11d93a553</vt:lpwstr>
  </property>
  <property fmtid="{D5CDD505-2E9C-101B-9397-08002B2CF9AE}" pid="14" name="MSIP_Label_7b67b050-2e12-4c1b-9cc6-12fcbcc0bbf7_Removed">
    <vt:lpwstr>False</vt:lpwstr>
  </property>
  <property fmtid="{D5CDD505-2E9C-101B-9397-08002B2CF9AE}" pid="15" name="MSIP_Label_7b67b050-2e12-4c1b-9cc6-12fcbcc0bbf7_Parent">
    <vt:lpwstr>8dbff476-1836-4f70-ae84-d1ff97414a3a</vt:lpwstr>
  </property>
  <property fmtid="{D5CDD505-2E9C-101B-9397-08002B2CF9AE}" pid="16" name="MSIP_Label_7b67b050-2e12-4c1b-9cc6-12fcbcc0bbf7_Extended_MSFT_Method">
    <vt:lpwstr>Standard</vt:lpwstr>
  </property>
  <property fmtid="{D5CDD505-2E9C-101B-9397-08002B2CF9AE}" pid="17" name="MSIP_Label_8dbff476-1836-4f70-ae84-d1ff97414a3a_Enabled">
    <vt:lpwstr>True</vt:lpwstr>
  </property>
  <property fmtid="{D5CDD505-2E9C-101B-9397-08002B2CF9AE}" pid="18" name="MSIP_Label_8dbff476-1836-4f70-ae84-d1ff97414a3a_SiteId">
    <vt:lpwstr>185562ad-39bc-4840-8e40-be6216340c52</vt:lpwstr>
  </property>
  <property fmtid="{D5CDD505-2E9C-101B-9397-08002B2CF9AE}" pid="19" name="MSIP_Label_8dbff476-1836-4f70-ae84-d1ff97414a3a_SetDate">
    <vt:lpwstr>2023-02-10T10:34:44Z</vt:lpwstr>
  </property>
  <property fmtid="{D5CDD505-2E9C-101B-9397-08002B2CF9AE}" pid="20" name="MSIP_Label_8dbff476-1836-4f70-ae84-d1ff97414a3a_Name">
    <vt:lpwstr>OFFICIAL</vt:lpwstr>
  </property>
  <property fmtid="{D5CDD505-2E9C-101B-9397-08002B2CF9AE}" pid="21" name="MSIP_Label_8dbff476-1836-4f70-ae84-d1ff97414a3a_ActionId">
    <vt:lpwstr>18940eb1-33a5-492c-aa72-51ec8cf4acbf</vt:lpwstr>
  </property>
  <property fmtid="{D5CDD505-2E9C-101B-9397-08002B2CF9AE}" pid="22" name="MSIP_Label_8dbff476-1836-4f70-ae84-d1ff97414a3a_Extended_MSFT_Method">
    <vt:lpwstr>Standard</vt:lpwstr>
  </property>
  <property fmtid="{D5CDD505-2E9C-101B-9397-08002B2CF9AE}" pid="23" name="Sensitivity">
    <vt:lpwstr>OFFICIAL \ All OFFICIAL</vt:lpwstr>
  </property>
  <property fmtid="{D5CDD505-2E9C-101B-9397-08002B2CF9AE}" pid="24" name="MediaServiceImageTags">
    <vt:lpwstr/>
  </property>
  <property fmtid="{D5CDD505-2E9C-101B-9397-08002B2CF9AE}" pid="25" name="SV_QUERY_LIST_4F35BF76-6C0D-4D9B-82B2-816C12CF3733">
    <vt:lpwstr>empty_477D106A-C0D6-4607-AEBD-E2C9D60EA279</vt:lpwstr>
  </property>
  <property fmtid="{D5CDD505-2E9C-101B-9397-08002B2CF9AE}" pid="26" name="SV_HIDDEN_GRID_QUERY_LIST_4F35BF76-6C0D-4D9B-82B2-816C12CF3733">
    <vt:lpwstr>empty_477D106A-C0D6-4607-AEBD-E2C9D60EA279</vt:lpwstr>
  </property>
</Properties>
</file>