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https://nationalgridplc-my.sharepoint.com/personal/drew_sambridge_uk_nationalgrid_com/Documents/Desktop/"/>
    </mc:Choice>
  </mc:AlternateContent>
  <xr:revisionPtr revIDLastSave="0" documentId="8_{BF319F4B-54E7-462E-9E9E-C28CF10D509B}" xr6:coauthVersionLast="47" xr6:coauthVersionMax="47" xr10:uidLastSave="{00000000-0000-0000-0000-000000000000}"/>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9 - Corporate Governance" sheetId="11" r:id="rId13"/>
    <sheet name="R10 - Pensions &amp; Oth Activities" sheetId="19" r:id="rId14"/>
    <sheet name="Input sheets for R5a and R6a&gt;&gt;&gt;" sheetId="45" r:id="rId15"/>
    <sheet name="I1 - Universal Data" sheetId="43" r:id="rId16"/>
    <sheet name="I2 - Monthly Inflation" sheetId="44"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_______hom1" localSheetId="15" hidden="1">{#N/A,#N/A,FALSE,"Assessment";#N/A,#N/A,FALSE,"Staffing";#N/A,#N/A,FALSE,"Hires";#N/A,#N/A,FALSE,"Assumptions"}</definedName>
    <definedName name="________hom1" hidden="1">{#N/A,#N/A,FALSE,"Assessment";#N/A,#N/A,FALSE,"Staffing";#N/A,#N/A,FALSE,"Hires";#N/A,#N/A,FALSE,"Assumptions"}</definedName>
    <definedName name="________k1" localSheetId="15" hidden="1">{#N/A,#N/A,FALSE,"Assessment";#N/A,#N/A,FALSE,"Staffing";#N/A,#N/A,FALSE,"Hires";#N/A,#N/A,FALSE,"Assumptions"}</definedName>
    <definedName name="________k1" hidden="1">{#N/A,#N/A,FALSE,"Assessment";#N/A,#N/A,FALSE,"Staffing";#N/A,#N/A,FALSE,"Hires";#N/A,#N/A,FALSE,"Assumptions"}</definedName>
    <definedName name="________kk1" localSheetId="15" hidden="1">{#N/A,#N/A,FALSE,"Assessment";#N/A,#N/A,FALSE,"Staffing";#N/A,#N/A,FALSE,"Hires";#N/A,#N/A,FALSE,"Assumptions"}</definedName>
    <definedName name="________kk1" hidden="1">{#N/A,#N/A,FALSE,"Assessment";#N/A,#N/A,FALSE,"Staffing";#N/A,#N/A,FALSE,"Hires";#N/A,#N/A,FALSE,"Assumptions"}</definedName>
    <definedName name="________KKK1" localSheetId="15" hidden="1">{#N/A,#N/A,FALSE,"Assessment";#N/A,#N/A,FALSE,"Staffing";#N/A,#N/A,FALSE,"Hires";#N/A,#N/A,FALSE,"Assumptions"}</definedName>
    <definedName name="________KKK1" hidden="1">{#N/A,#N/A,FALSE,"Assessment";#N/A,#N/A,FALSE,"Staffing";#N/A,#N/A,FALSE,"Hires";#N/A,#N/A,FALSE,"Assumptions"}</definedName>
    <definedName name="________w2" localSheetId="15"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5"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5" hidden="1">{"holdco",#N/A,FALSE,"Summary Financials";"holdco",#N/A,FALSE,"Summary Financials"}</definedName>
    <definedName name="________wr9" hidden="1">{"holdco",#N/A,FALSE,"Summary Financials";"holdco",#N/A,FALSE,"Summary Financials"}</definedName>
    <definedName name="________wrn1" localSheetId="15" hidden="1">{"holdco",#N/A,FALSE,"Summary Financials";"holdco",#N/A,FALSE,"Summary Financials"}</definedName>
    <definedName name="________wrn1" hidden="1">{"holdco",#N/A,FALSE,"Summary Financials";"holdco",#N/A,FALSE,"Summary Financials"}</definedName>
    <definedName name="________wrn2" localSheetId="15" hidden="1">{"holdco",#N/A,FALSE,"Summary Financials";"holdco",#N/A,FALSE,"Summary Financials"}</definedName>
    <definedName name="________wrn2" hidden="1">{"holdco",#N/A,FALSE,"Summary Financials";"holdco",#N/A,FALSE,"Summary Financials"}</definedName>
    <definedName name="________wrn3" localSheetId="15" hidden="1">{"holdco",#N/A,FALSE,"Summary Financials";"holdco",#N/A,FALSE,"Summary Financials"}</definedName>
    <definedName name="________wrn3" hidden="1">{"holdco",#N/A,FALSE,"Summary Financials";"holdco",#N/A,FALSE,"Summary Financials"}</definedName>
    <definedName name="________wrn7" localSheetId="15"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5" hidden="1">{"holdco",#N/A,FALSE,"Summary Financials";"holdco",#N/A,FALSE,"Summary Financials"}</definedName>
    <definedName name="________wrn8" hidden="1">{"holdco",#N/A,FALSE,"Summary Financials";"holdco",#N/A,FALSE,"Summary Financials"}</definedName>
    <definedName name="_______bb2" localSheetId="15" hidden="1">{#N/A,#N/A,FALSE,"PRJCTED MNTHLY QTY's"}</definedName>
    <definedName name="_______bb2" hidden="1">{#N/A,#N/A,FALSE,"PRJCTED MNTHLY QTY's"}</definedName>
    <definedName name="_______Lee5" localSheetId="15" hidden="1">{#VALUE!,#N/A,FALSE,0}</definedName>
    <definedName name="_______Lee5" hidden="1">{#VALUE!,#N/A,FALSE,0}</definedName>
    <definedName name="______hom1" localSheetId="15" hidden="1">{#N/A,#N/A,FALSE,"Assessment";#N/A,#N/A,FALSE,"Staffing";#N/A,#N/A,FALSE,"Hires";#N/A,#N/A,FALSE,"Assumptions"}</definedName>
    <definedName name="______hom1" hidden="1">{#N/A,#N/A,FALSE,"Assessment";#N/A,#N/A,FALSE,"Staffing";#N/A,#N/A,FALSE,"Hires";#N/A,#N/A,FALSE,"Assumptions"}</definedName>
    <definedName name="______k1" localSheetId="15" hidden="1">{#N/A,#N/A,FALSE,"Assessment";#N/A,#N/A,FALSE,"Staffing";#N/A,#N/A,FALSE,"Hires";#N/A,#N/A,FALSE,"Assumptions"}</definedName>
    <definedName name="______k1" hidden="1">{#N/A,#N/A,FALSE,"Assessment";#N/A,#N/A,FALSE,"Staffing";#N/A,#N/A,FALSE,"Hires";#N/A,#N/A,FALSE,"Assumptions"}</definedName>
    <definedName name="______kk1" localSheetId="15" hidden="1">{#N/A,#N/A,FALSE,"Assessment";#N/A,#N/A,FALSE,"Staffing";#N/A,#N/A,FALSE,"Hires";#N/A,#N/A,FALSE,"Assumptions"}</definedName>
    <definedName name="______kk1" hidden="1">{#N/A,#N/A,FALSE,"Assessment";#N/A,#N/A,FALSE,"Staffing";#N/A,#N/A,FALSE,"Hires";#N/A,#N/A,FALSE,"Assumptions"}</definedName>
    <definedName name="______KKK1" localSheetId="15" hidden="1">{#N/A,#N/A,FALSE,"Assessment";#N/A,#N/A,FALSE,"Staffing";#N/A,#N/A,FALSE,"Hires";#N/A,#N/A,FALSE,"Assumptions"}</definedName>
    <definedName name="______KKK1" hidden="1">{#N/A,#N/A,FALSE,"Assessment";#N/A,#N/A,FALSE,"Staffing";#N/A,#N/A,FALSE,"Hires";#N/A,#N/A,FALSE,"Assumptions"}</definedName>
    <definedName name="______w2" localSheetId="15"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5"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5" hidden="1">{"holdco",#N/A,FALSE,"Summary Financials";"holdco",#N/A,FALSE,"Summary Financials"}</definedName>
    <definedName name="______wr9" hidden="1">{"holdco",#N/A,FALSE,"Summary Financials";"holdco",#N/A,FALSE,"Summary Financials"}</definedName>
    <definedName name="______wrn1" localSheetId="15" hidden="1">{"holdco",#N/A,FALSE,"Summary Financials";"holdco",#N/A,FALSE,"Summary Financials"}</definedName>
    <definedName name="______wrn1" hidden="1">{"holdco",#N/A,FALSE,"Summary Financials";"holdco",#N/A,FALSE,"Summary Financials"}</definedName>
    <definedName name="______wrn2" localSheetId="15" hidden="1">{"holdco",#N/A,FALSE,"Summary Financials";"holdco",#N/A,FALSE,"Summary Financials"}</definedName>
    <definedName name="______wrn2" hidden="1">{"holdco",#N/A,FALSE,"Summary Financials";"holdco",#N/A,FALSE,"Summary Financials"}</definedName>
    <definedName name="______wrn3" localSheetId="15" hidden="1">{"holdco",#N/A,FALSE,"Summary Financials";"holdco",#N/A,FALSE,"Summary Financials"}</definedName>
    <definedName name="______wrn3" hidden="1">{"holdco",#N/A,FALSE,"Summary Financials";"holdco",#N/A,FALSE,"Summary Financials"}</definedName>
    <definedName name="______wrn7" localSheetId="15"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5" hidden="1">{"holdco",#N/A,FALSE,"Summary Financials";"holdco",#N/A,FALSE,"Summary Financials"}</definedName>
    <definedName name="______wrn8" hidden="1">{"holdco",#N/A,FALSE,"Summary Financials";"holdco",#N/A,FALSE,"Summary Financials"}</definedName>
    <definedName name="_____KKK1" localSheetId="15" hidden="1">{#N/A,#N/A,FALSE,"Assessment";#N/A,#N/A,FALSE,"Staffing";#N/A,#N/A,FALSE,"Hires";#N/A,#N/A,FALSE,"Assumptions"}</definedName>
    <definedName name="_____KKK1" hidden="1">{#N/A,#N/A,FALSE,"Assessment";#N/A,#N/A,FALSE,"Staffing";#N/A,#N/A,FALSE,"Hires";#N/A,#N/A,FALSE,"Assumptions"}</definedName>
    <definedName name="_____wrn1" localSheetId="15" hidden="1">{"holdco",#N/A,FALSE,"Summary Financials";"holdco",#N/A,FALSE,"Summary Financials"}</definedName>
    <definedName name="_____wrn1" hidden="1">{"holdco",#N/A,FALSE,"Summary Financials";"holdco",#N/A,FALSE,"Summary Financials"}</definedName>
    <definedName name="_____wrn2" localSheetId="15" hidden="1">{"holdco",#N/A,FALSE,"Summary Financials";"holdco",#N/A,FALSE,"Summary Financials"}</definedName>
    <definedName name="_____wrn2" hidden="1">{"holdco",#N/A,FALSE,"Summary Financials";"holdco",#N/A,FALSE,"Summary Financials"}</definedName>
    <definedName name="_____wrn3" localSheetId="15" hidden="1">{"holdco",#N/A,FALSE,"Summary Financials";"holdco",#N/A,FALSE,"Summary Financials"}</definedName>
    <definedName name="_____wrn3" hidden="1">{"holdco",#N/A,FALSE,"Summary Financials";"holdco",#N/A,FALSE,"Summary Financials"}</definedName>
    <definedName name="_____wrn7" localSheetId="15"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5" hidden="1">{"holdco",#N/A,FALSE,"Summary Financials";"holdco",#N/A,FALSE,"Summary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localSheetId="15"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5" hidden="1">{#N/A,#N/A,FALSE,"Assessment";#N/A,#N/A,FALSE,"Staffing";#N/A,#N/A,FALSE,"Hires";#N/A,#N/A,FALSE,"Assumptions"}</definedName>
    <definedName name="__kk1" hidden="1">{#N/A,#N/A,FALSE,"Assessment";#N/A,#N/A,FALSE,"Staffing";#N/A,#N/A,FALSE,"Hires";#N/A,#N/A,FALSE,"Assumptions"}</definedName>
    <definedName name="__KKK1" localSheetId="15" hidden="1">{#N/A,#N/A,FALSE,"Assessment";#N/A,#N/A,FALSE,"Staffing";#N/A,#N/A,FALSE,"Hires";#N/A,#N/A,FALSE,"Assumptions"}</definedName>
    <definedName name="__KKK1" hidden="1">{#N/A,#N/A,FALSE,"Assessment";#N/A,#N/A,FALSE,"Staffing";#N/A,#N/A,FALSE,"Hires";#N/A,#N/A,FALSE,"Assumptions"}</definedName>
    <definedName name="__wrn1" localSheetId="15" hidden="1">{"holdco",#N/A,FALSE,"Summary Financials";"holdco",#N/A,FALSE,"Summary Financials"}</definedName>
    <definedName name="__wrn1" hidden="1">{"holdco",#N/A,FALSE,"Summary Financials";"holdco",#N/A,FALSE,"Summary Financials"}</definedName>
    <definedName name="__wrn2" localSheetId="15" hidden="1">{"holdco",#N/A,FALSE,"Summary Financials";"holdco",#N/A,FALSE,"Summary Financials"}</definedName>
    <definedName name="__wrn2" hidden="1">{"holdco",#N/A,FALSE,"Summary Financials";"holdco",#N/A,FALSE,"Summary Financials"}</definedName>
    <definedName name="__wrn3" localSheetId="15" hidden="1">{"holdco",#N/A,FALSE,"Summary Financials";"holdco",#N/A,FALSE,"Summary Financials"}</definedName>
    <definedName name="__wrn3" hidden="1">{"holdco",#N/A,FALSE,"Summary Financials";"holdco",#N/A,FALSE,"Summary Financials"}</definedName>
    <definedName name="__wrn7" localSheetId="15"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5" hidden="1">{"holdco",#N/A,FALSE,"Summary Financials";"holdco",#N/A,FALSE,"Summary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5" hidden="1">#REF!</definedName>
    <definedName name="_example" hidden="1">#REF!</definedName>
    <definedName name="_Fill" localSheetId="15" hidden="1">#REF!</definedName>
    <definedName name="_Fill" hidden="1">#REF!</definedName>
    <definedName name="_Key1" localSheetId="15" hidden="1">#REF!</definedName>
    <definedName name="_Key1" hidden="1">#REF!</definedName>
    <definedName name="_Key2" localSheetId="15" hidden="1">#REF!</definedName>
    <definedName name="_Key2" hidden="1">#REF!</definedName>
    <definedName name="_Order1" hidden="1">255</definedName>
    <definedName name="_Order2" hidden="1">0</definedName>
    <definedName name="_Sort" localSheetId="15" hidden="1">#REF!</definedName>
    <definedName name="_Sort" hidden="1">#REF!</definedName>
    <definedName name="a" localSheetId="15"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5" hidden="1">[3]Sheet1!#REF!</definedName>
    <definedName name="ACwvu.CapersView." hidden="1">[3]Sheet1!#REF!</definedName>
    <definedName name="ACwvu.Japan_Capers_Ed_Pub." localSheetId="15" hidden="1">#REF!</definedName>
    <definedName name="ACwvu.Japan_Capers_Ed_Pub." hidden="1">#REF!</definedName>
    <definedName name="ACwvu.KJP_CC." localSheetId="15" hidden="1">#REF!</definedName>
    <definedName name="ACwvu.KJP_CC." hidden="1">#REF!</definedName>
    <definedName name="Adjusted_regulated_tax_liability">'R8 - Tax'!$E$36:$I$36</definedName>
    <definedName name="Adjusted_regulated_tax_liability__Reporting_Year">'R8 - Tax'!$E$36:$I$36</definedName>
    <definedName name="ARCMt">'[4]R4 Licence Condition Values'!$G$32:$N$32</definedName>
    <definedName name="ARtDR5" comment="Allowed distribution netwrok reveue in 2014/15">'[4]R5 Input Page'!$E$48:$F$48</definedName>
    <definedName name="asdas" hidden="1">{#N/A,#N/A,FALSE,"TMCOMP96";#N/A,#N/A,FALSE,"MAT96";#N/A,#N/A,FALSE,"FANDA96";#N/A,#N/A,FALSE,"INTRAN96";#N/A,#N/A,FALSE,"NAA9697";#N/A,#N/A,FALSE,"ECWEBB";#N/A,#N/A,FALSE,"MFT96";#N/A,#N/A,FALSE,"CTrecon"}</definedName>
    <definedName name="AUM">'[4]R5 Input Page'!$G$133:$N$133</definedName>
    <definedName name="b" localSheetId="15" hidden="1">{"staff",#N/A,FALSE,"Current Month"}</definedName>
    <definedName name="b" hidden="1">{"staff",#N/A,FALSE,"Current Month"}</definedName>
    <definedName name="bb" localSheetId="15" hidden="1">{#N/A,#N/A,FALSE,"PRJCTED MNTHLY QTY's"}</definedName>
    <definedName name="bb" hidden="1">{#N/A,#N/A,FALSE,"PRJCTED MNTHLY QTY's"}</definedName>
    <definedName name="bbbb" localSheetId="15" hidden="1">{#N/A,#N/A,FALSE,"PRJCTED QTRLY QTY's"}</definedName>
    <definedName name="bbbb" hidden="1">{#N/A,#N/A,FALSE,"PRJCTED QTRLY QTY's"}</definedName>
    <definedName name="bbbbbb" localSheetId="15" hidden="1">{#N/A,#N/A,FALSE,"PRJCTED QTRLY QTY's"}</definedName>
    <definedName name="bbbbbb" hidden="1">{#N/A,#N/A,FALSE,"PRJCTED QTRLY QTY's"}</definedName>
    <definedName name="BExEZ4HBCC06708765M8A06KCR7P" hidden="1">#N/A</definedName>
    <definedName name="BLPH1" hidden="1">[5]Sheet2!#REF!</definedName>
    <definedName name="BLPH10" localSheetId="15" hidden="1">#REF!</definedName>
    <definedName name="BLPH10" hidden="1">#REF!</definedName>
    <definedName name="BLPH100" localSheetId="15" hidden="1">#REF!</definedName>
    <definedName name="BLPH100" hidden="1">#REF!</definedName>
    <definedName name="BLPH101" localSheetId="15"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5" hidden="1">[5]Sheet2!#REF!</definedName>
    <definedName name="BLPH2" hidden="1">[5]Sheet2!#REF!</definedName>
    <definedName name="BLPH20" localSheetId="15" hidden="1">#REF!</definedName>
    <definedName name="BLPH20" hidden="1">#REF!</definedName>
    <definedName name="BLPH200" localSheetId="15" hidden="1">#REF!</definedName>
    <definedName name="BLPH200" hidden="1">#REF!</definedName>
    <definedName name="BLPH201" localSheetId="15"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'[6]Risk-Free Rate'!$AQ$15</definedName>
    <definedName name="BLPH210" localSheetId="15" hidden="1">#REF!</definedName>
    <definedName name="BLPH210" hidden="1">#REF!</definedName>
    <definedName name="BLPH211" localSheetId="15" hidden="1">#REF!</definedName>
    <definedName name="BLPH211" hidden="1">#REF!</definedName>
    <definedName name="BLPH212" localSheetId="15"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'[6]Risk-Free Rate'!$AN$15</definedName>
    <definedName name="BLPH220" localSheetId="15" hidden="1">#REF!</definedName>
    <definedName name="BLPH220" hidden="1">#REF!</definedName>
    <definedName name="BLPH221" localSheetId="15" hidden="1">#REF!</definedName>
    <definedName name="BLPH221" hidden="1">#REF!</definedName>
    <definedName name="BLPH222" localSheetId="15"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'[6]Risk-Free Rate'!$AK$15</definedName>
    <definedName name="BLPH230" localSheetId="15" hidden="1">#REF!</definedName>
    <definedName name="BLPH230" hidden="1">#REF!</definedName>
    <definedName name="BLPH231" localSheetId="15" hidden="1">#REF!</definedName>
    <definedName name="BLPH231" hidden="1">#REF!</definedName>
    <definedName name="BLPH232" localSheetId="15"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'[6]Risk-Free Rate'!$AH$15</definedName>
    <definedName name="BLPH240" localSheetId="15" hidden="1">#REF!</definedName>
    <definedName name="BLPH240" hidden="1">#REF!</definedName>
    <definedName name="BLPH241" localSheetId="15" hidden="1">#REF!</definedName>
    <definedName name="BLPH241" hidden="1">#REF!</definedName>
    <definedName name="BLPH242" localSheetId="15"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'[6]Risk-Free Rate'!$AE$15</definedName>
    <definedName name="BLPH250" localSheetId="15" hidden="1">#REF!</definedName>
    <definedName name="BLPH250" hidden="1">#REF!</definedName>
    <definedName name="BLPH251" localSheetId="15" hidden="1">#REF!</definedName>
    <definedName name="BLPH251" hidden="1">#REF!</definedName>
    <definedName name="BLPH252" localSheetId="15"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'[6]Risk-Free Rate'!$AB$15</definedName>
    <definedName name="BLPH260" localSheetId="15" hidden="1">#REF!</definedName>
    <definedName name="BLPH260" hidden="1">#REF!</definedName>
    <definedName name="BLPH261" localSheetId="15" hidden="1">#REF!</definedName>
    <definedName name="BLPH261" hidden="1">#REF!</definedName>
    <definedName name="BLPH262" localSheetId="15"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'[6]Risk-Free Rate'!$Y$15</definedName>
    <definedName name="BLPH270" localSheetId="15" hidden="1">#REF!</definedName>
    <definedName name="BLPH270" hidden="1">#REF!</definedName>
    <definedName name="BLPH271" localSheetId="15" hidden="1">#REF!</definedName>
    <definedName name="BLPH271" hidden="1">#REF!</definedName>
    <definedName name="BLPH272" localSheetId="15"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'[6]Risk-Free Rate'!$V$15</definedName>
    <definedName name="BLPH280" localSheetId="15" hidden="1">#REF!</definedName>
    <definedName name="BLPH280" hidden="1">#REF!</definedName>
    <definedName name="BLPH281" localSheetId="15" hidden="1">#REF!</definedName>
    <definedName name="BLPH281" hidden="1">#REF!</definedName>
    <definedName name="BLPH282" localSheetId="15"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'[6]Risk-Free Rate'!$S$15</definedName>
    <definedName name="BLPH290" localSheetId="15" hidden="1">#REF!</definedName>
    <definedName name="BLPH290" hidden="1">#REF!</definedName>
    <definedName name="BLPH291" localSheetId="15" hidden="1">#REF!</definedName>
    <definedName name="BLPH291" hidden="1">#REF!</definedName>
    <definedName name="BLPH292" localSheetId="15"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5" hidden="1">#REF!</definedName>
    <definedName name="BLPH3" hidden="1">#REF!</definedName>
    <definedName name="BLPH30" hidden="1">'[6]Risk-Free Rate'!$P$15</definedName>
    <definedName name="BLPH300" localSheetId="15" hidden="1">#REF!</definedName>
    <definedName name="BLPH300" hidden="1">#REF!</definedName>
    <definedName name="BLPH301" localSheetId="15" hidden="1">#REF!</definedName>
    <definedName name="BLPH301" hidden="1">#REF!</definedName>
    <definedName name="BLPH302" localSheetId="15"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'[6]Risk-Free Rate'!$M$15</definedName>
    <definedName name="BLPH310" localSheetId="15" hidden="1">#REF!</definedName>
    <definedName name="BLPH310" hidden="1">#REF!</definedName>
    <definedName name="BLPH311" localSheetId="15" hidden="1">#REF!</definedName>
    <definedName name="BLPH311" hidden="1">#REF!</definedName>
    <definedName name="BLPH312" localSheetId="15"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'[6]Risk-Free Rate'!$J$15</definedName>
    <definedName name="BLPH320" localSheetId="15" hidden="1">#REF!</definedName>
    <definedName name="BLPH320" hidden="1">#REF!</definedName>
    <definedName name="BLPH321" localSheetId="15" hidden="1">#REF!</definedName>
    <definedName name="BLPH321" hidden="1">#REF!</definedName>
    <definedName name="BLPH322" localSheetId="15"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'[6]Risk-Free Rate'!$G$15</definedName>
    <definedName name="BLPH330" localSheetId="15" hidden="1">#REF!</definedName>
    <definedName name="BLPH330" hidden="1">#REF!</definedName>
    <definedName name="BLPH331" localSheetId="15" hidden="1">#REF!</definedName>
    <definedName name="BLPH331" hidden="1">#REF!</definedName>
    <definedName name="BLPH332" localSheetId="15"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'[6]Risk-Free Rate'!$D$15</definedName>
    <definedName name="BLPH340" localSheetId="15" hidden="1">#REF!</definedName>
    <definedName name="BLPH340" hidden="1">#REF!</definedName>
    <definedName name="BLPH341" localSheetId="15" hidden="1">#REF!</definedName>
    <definedName name="BLPH341" hidden="1">#REF!</definedName>
    <definedName name="BLPH342" localSheetId="15"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'[6]Risk-Free Rate'!$A$15</definedName>
    <definedName name="BLPH350" localSheetId="15" hidden="1">#REF!</definedName>
    <definedName name="BLPH350" hidden="1">#REF!</definedName>
    <definedName name="BLPH351" localSheetId="15" hidden="1">#REF!</definedName>
    <definedName name="BLPH351" hidden="1">#REF!</definedName>
    <definedName name="BLPH352" localSheetId="15"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5" hidden="1">#REF!</definedName>
    <definedName name="BLPH4" hidden="1">#REF!</definedName>
    <definedName name="BLPH40" localSheetId="15" hidden="1">#REF!</definedName>
    <definedName name="BLPH40" hidden="1">#REF!</definedName>
    <definedName name="BLPH41" localSheetId="15"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5" hidden="1">[5]Sheet2!#REF!</definedName>
    <definedName name="BLPH5" hidden="1">[5]Sheet2!#REF!</definedName>
    <definedName name="BLPH50" localSheetId="15" hidden="1">#REF!</definedName>
    <definedName name="BLPH50" hidden="1">#REF!</definedName>
    <definedName name="BLPH51" localSheetId="15" hidden="1">#REF!</definedName>
    <definedName name="BLPH51" hidden="1">#REF!</definedName>
    <definedName name="BLPH52" localSheetId="15"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'[4]R5 Input Page'!$E$65:$F$65</definedName>
    <definedName name="BPC">'[4]R5 Input Page'!$G$123:$N$123</definedName>
    <definedName name="Business_Plan_Incentive">'R1 - RoRE'!$D$67:$H$67</definedName>
    <definedName name="calendar_year">Data!$F$33:$L$33</definedName>
    <definedName name="CAS">'[4]R5 Input Page'!$G$70:$N$70</definedName>
    <definedName name="CGSPM">'[4]R5 Input Page'!$G$136:$N$136</definedName>
    <definedName name="CGSRA">'[4]R11 Connections Performance'!$G$18:$N$18</definedName>
    <definedName name="CIA">'[4]R5 Input Page'!$G$82:$N$82</definedName>
    <definedName name="CIB">'[4]R5 Input Page'!$G$83:$N$83</definedName>
    <definedName name="CIBt_2">'[4]R5 Input Page'!$G$87:$N$87</definedName>
    <definedName name="CIBt_3">'[4]R5 Input Page'!$G$88:$N$88</definedName>
    <definedName name="CIBt_4">'[4]R5 Input Page'!$G$89:$N$89</definedName>
    <definedName name="CIC">'[4]R5 Input Page'!$G$84:$N$84</definedName>
    <definedName name="CID">'[4]R5 Input Page'!$G$85:$N$85</definedName>
    <definedName name="CIE">'[4]R5 Input Page'!$G$86:$N$86</definedName>
    <definedName name="CIM">'[4]R5 Input Page'!$G$71:$N$71</definedName>
    <definedName name="CMLA">'[4]R5 Input Page'!$G$90:$N$90</definedName>
    <definedName name="CMLB">'[4]R5 Input Page'!$G$91:$N$91</definedName>
    <definedName name="CMLBt_2">'[4]R5 Input Page'!$G$95:$N$95</definedName>
    <definedName name="CMLBt_3">'[4]R5 Input Page'!$G$96:$N$96</definedName>
    <definedName name="CMLBt_4">'[4]R5 Input Page'!$G$97:$N$97</definedName>
    <definedName name="CMLC">'[4]R5 Input Page'!$G$92:$N$92</definedName>
    <definedName name="CMLD">'[4]R5 Input Page'!$G$93:$N$93</definedName>
    <definedName name="CMLE">'[4]R5 Input Page'!$G$94:$N$94</definedName>
    <definedName name="Combined_real_to_nominal_prices_conversion_factor__financial_year_end">Data!$F$36:$L$36</definedName>
    <definedName name="Corporate_Tax">Data!$C$13:$N$13</definedName>
    <definedName name="Cost_of_Equity">Data!$C$6</definedName>
    <definedName name="CPIRt">'[4]R4 Licence Condition Values'!$G$29:$N$29</definedName>
    <definedName name="CRC5B">'[4]R5 Input Page'!$G$139:$N$139</definedName>
    <definedName name="CRC5C">'[4]R5 Input Page'!$G$140:$N$140</definedName>
    <definedName name="CRC5E">'[4]R5 Input Page'!$G$141:$N$141</definedName>
    <definedName name="CRIRt">'[4]R4 Licence Condition Values'!$G$22:$N$22</definedName>
    <definedName name="CSADt">'[4]R4 Licence Condition Values'!$G$25:$N$25</definedName>
    <definedName name="CSAUt">'[4]R4 Licence Condition Values'!$G$19:$N$19</definedName>
    <definedName name="CSBDt">'[4]R4 Licence Condition Values'!$G$28:$N$28</definedName>
    <definedName name="CSBUt">'[4]R4 Licence Condition Values'!$G$21:$N$21</definedName>
    <definedName name="CSCDt">'[4]R4 Licence Condition Values'!$G$30:$N$30</definedName>
    <definedName name="CSCUt">'[4]R4 Licence Condition Values'!$G$23:$N$23</definedName>
    <definedName name="CT">'[4]R5 Input Page'!$G$35:$N$35</definedName>
    <definedName name="Cwvu.CapersView." localSheetId="15" hidden="1">[3]Sheet1!#REF!</definedName>
    <definedName name="Cwvu.CapersView." hidden="1">[3]Sheet1!#REF!</definedName>
    <definedName name="Cwvu.Japan_Capers_Ed_Pub." localSheetId="15" hidden="1">[3]Sheet1!#REF!</definedName>
    <definedName name="Cwvu.Japan_Capers_Ed_Pub." hidden="1">[3]Sheet1!#REF!</definedName>
    <definedName name="Debt_performance___at_notional_gearing">'R1 - RoRE'!$D$84:$H$84</definedName>
    <definedName name="Debt_performance___impact_of_actual_gearing">'R1 - RoRE'!$D$85:$H$85</definedName>
    <definedName name="DecimalPlaces">'[7]Check Sheet'!$K$9</definedName>
    <definedName name="dgsgf" hidden="1">{#N/A,#N/A,FALSE,"TMCOMP96";#N/A,#N/A,FALSE,"MAT96";#N/A,#N/A,FALSE,"FANDA96";#N/A,#N/A,FALSE,"INTRAN96";#N/A,#N/A,FALSE,"NAA9697";#N/A,#N/A,FALSE,"ECWEBB";#N/A,#N/A,FALSE,"MFT96";#N/A,#N/A,FALSE,"CTrecon"}</definedName>
    <definedName name="Distribution" hidden="1">#REF!</definedName>
    <definedName name="DLGT">'[4]R12 DPCR4 Losses and Growth'!$G$9:$N$9</definedName>
    <definedName name="DNOName">'[7]Cover Sheet'!$D$20:$D$33</definedName>
    <definedName name="DR5Q">'[4]R5 Input Page'!$E$81:$F$81</definedName>
    <definedName name="ENIA">'[4]R5 Input Page'!$G$122:$N$122</definedName>
    <definedName name="Equity_RAV_based_on_actual_gearing">'R1 - RoRE'!$D$91:$H$91</definedName>
    <definedName name="Equity_Return_on_the_RAV">'R1 - RoRE'!$D$65:$H$65</definedName>
    <definedName name="ESTR">'[4]R4 Licence Condition Values'!$G$7:$N$7</definedName>
    <definedName name="ExtraProfiles" hidden="1">#REF!</definedName>
    <definedName name="f" localSheetId="15" hidden="1">{"'PRODUCTIONCOST SHEET'!$B$3:$G$48"}</definedName>
    <definedName name="f" hidden="1">{"'PRODUCTIONCOST SHEET'!$B$3:$G$48"}</definedName>
    <definedName name="ff" localSheetId="15" hidden="1">{#N/A,#N/A,FALSE,"PRJCTED MNTHLY QTY's"}</definedName>
    <definedName name="ff" hidden="1">{#N/A,#N/A,FALSE,"PRJCTED MNTHLY QTY's"}</definedName>
    <definedName name="fffff" localSheetId="15"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'[4]R5 Input Page'!$G$100:$N$100</definedName>
    <definedName name="GAS">'[4]R5 Input Page'!$G$72:$N$72</definedName>
    <definedName name="ghj" hidden="1">{#N/A,#N/A,FALSE,"TMCOMP96";#N/A,#N/A,FALSE,"MAT96";#N/A,#N/A,FALSE,"FANDA96";#N/A,#N/A,FALSE,"INTRAN96";#N/A,#N/A,FALSE,"NAA9697";#N/A,#N/A,FALSE,"ECWEBB";#N/A,#N/A,FALSE,"MFT96";#N/A,#N/A,FALSE,"CTrecon"}</definedName>
    <definedName name="GIM">'[4]R5 Input Page'!$G$73:$N$73</definedName>
    <definedName name="gjk" localSheetId="15" hidden="1">{#N/A,#N/A,FALSE,"DI 2 YEAR MASTER SCHEDULE"}</definedName>
    <definedName name="gjk" hidden="1">{#N/A,#N/A,FALSE,"DI 2 YEAR MASTER SCHEDULE"}</definedName>
    <definedName name="GPIRt">'[4]R4 Licence Condition Values'!$G$31:$N$31</definedName>
    <definedName name="GRIRt">'[4]R4 Licence Condition Values'!$G$24:$N$24</definedName>
    <definedName name="GTA">'[4]R12 DPCR4 Losses and Growth'!$G$15:$N$15</definedName>
    <definedName name="GTAA">'[4]R4 Licence Condition Values'!$F$62</definedName>
    <definedName name="gwge" localSheetId="15" hidden="1">#REF!</definedName>
    <definedName name="gwge" hidden="1">#REF!</definedName>
    <definedName name="HB">'[4]R5 Input Page'!$G$62:$N$62</definedName>
    <definedName name="hh"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5"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'[4]R5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'[4]R4 Licence Condition Values'!$F$65</definedName>
    <definedName name="IRAt">'[4]R4 Licence Condition Values'!$G$37:$N$37</definedName>
    <definedName name="IRBt">'[4]R4 Licence Condition Values'!$G$40:$N$40</definedName>
    <definedName name="IRCMt">'[4]R4 Licence Condition Values'!$G$33:$N$33</definedName>
    <definedName name="It">'[4]R5 Input Page'!$D$50:$N$50</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'[4]R13 Correction Factor'!$G$14:$N$14</definedName>
    <definedName name="khkjk" localSheetId="15" hidden="1">{"staff",#N/A,FALSE,"Current Month"}</definedName>
    <definedName name="khkjk" hidden="1">{"staff",#N/A,FALSE,"Current Month"}</definedName>
    <definedName name="l" localSheetId="15" hidden="1">{#N/A,#N/A,FALSE,"DI 2 YEAR MASTER SCHEDULE"}</definedName>
    <definedName name="l" hidden="1">{#N/A,#N/A,FALSE,"DI 2 YEAR MASTER SCHEDULE"}</definedName>
    <definedName name="LCN1t">'[4]R5 Input Page'!$G$129:$N$129</definedName>
    <definedName name="LCN2t">'[4]R5 Input Page'!$G$128:$N$128</definedName>
    <definedName name="LDRO">'[4]R5 Input Page'!$G$119:$N$119</definedName>
    <definedName name="LF">'[4]R8 Pass-Through Items'!$G$26:$N$26</definedName>
    <definedName name="LFA">'[4]R5 Input Page'!$G$53:$N$53</definedName>
    <definedName name="LFE">'[4]R4 Licence Condition Values'!$G$10:$N$10</definedName>
    <definedName name="Licensee">'RFPR cover'!$C$7</definedName>
    <definedName name="ListOffset" hidden="1">1</definedName>
    <definedName name="lkl" localSheetId="15" hidden="1">{#N/A,#N/A,FALSE,"DI 2 YEAR MASTER SCHEDULE"}</definedName>
    <definedName name="lkl" hidden="1">{#N/A,#N/A,FALSE,"DI 2 YEAR MASTER SCHEDULE"}</definedName>
    <definedName name="LookupK">'[4]R13 Correction Factor'!$B$80:$H$93</definedName>
    <definedName name="LookupPPLD">'[4]R12 DPCR4 Losses and Growth'!$D$38:$N$51</definedName>
    <definedName name="materiality_threshold">Data!$F$7</definedName>
    <definedName name="mm"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'[4]R5 Input Page'!$G$44:$N$44</definedName>
    <definedName name="N_A">'R8 - Tax'!$E$11:$H$11</definedName>
    <definedName name="Navigate">'RFPR cover'!$D$2</definedName>
    <definedName name="NCPD">'[4]R5 Input Page'!$G$102:$N$102</definedName>
    <definedName name="NCPM">'[4]R5 Input Page'!$G$101:$N$101</definedName>
    <definedName name="NIAR">'[4]R5 Input Page'!$G$124:$N$124</definedName>
    <definedName name="NIAV">'[4]R4 Licence Condition Values'!$F$56</definedName>
    <definedName name="nn" localSheetId="15" hidden="1">{#N/A,#N/A,FALSE,"PRJCTED QTRLY $'s"}</definedName>
    <definedName name="nn" hidden="1">{#N/A,#N/A,FALSE,"PRJCTED QTRLY $'s"}</definedName>
    <definedName name="Notional_Gearing">Data!$C$8</definedName>
    <definedName name="NPV_neutral_equity_element_of_RAV">'R1 - RoRE'!$D$90:$H$90</definedName>
    <definedName name="odd" localSheetId="15" hidden="1">{"staff",#N/A,FALSE,"Current Month"}</definedName>
    <definedName name="odd" hidden="1">{"staff",#N/A,FALSE,"Current Month"}</definedName>
    <definedName name="ODI_1">'R1 - RoRE'!$D$68:$H$68</definedName>
    <definedName name="ODI_2">'R1 - RoRE'!$D$69:$H$69</definedName>
    <definedName name="ODI_3">'R1 - RoRE'!$D$70:$H$70</definedName>
    <definedName name="ODI_4">'R1 - RoRE'!$D$71:$H$71</definedName>
    <definedName name="ODI_5">'R1 - RoRE'!$D$72:$H$72</definedName>
    <definedName name="ODI_6">'R1 - RoRE'!$D$73:$H$73</definedName>
    <definedName name="OOEE">'[4]R5 Input Page'!$G$103:$N$103</definedName>
    <definedName name="Option2" hidden="1">{#N/A,#N/A,FALSE,"TMCOMP96";#N/A,#N/A,FALSE,"MAT96";#N/A,#N/A,FALSE,"FANDA96";#N/A,#N/A,FALSE,"INTRAN96";#N/A,#N/A,FALSE,"NAA9697";#N/A,#N/A,FALSE,"ECWEBB";#N/A,#N/A,FALSE,"MFT96";#N/A,#N/A,FALSE,"CTrecon"}</definedName>
    <definedName name="ORA_1">'R1 - RoRE'!$D$74:$H$74</definedName>
    <definedName name="ORA_2">'R1 - RoRE'!$D$75:$H$75</definedName>
    <definedName name="ORA_3">'R1 - RoRE'!$D$76:$H$76</definedName>
    <definedName name="ORA_4">'R1 - RoRE'!$D$77:$H$77</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'[4]R5 Input Page'!$G$74:$N$74</definedName>
    <definedName name="PCUDPT">'[4]R5 Input Page'!$G$75:$N$75</definedName>
    <definedName name="Penalties_and_fines">'R1 - RoRE'!$D$82:$H$82</definedName>
    <definedName name="POF">'[4]R5 Input Page'!$G$77:$N$77</definedName>
    <definedName name="Pop" hidden="1">[8]Population!#REF!</definedName>
    <definedName name="Population" hidden="1">#REF!</definedName>
    <definedName name="PPL">'[4]R12 DPCR4 Losses and Growth'!$G$34:$N$34</definedName>
    <definedName name="PRC">'[4]R5 Input Page'!$G$76:$N$76</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3">'R10 -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'R6 - Net Debt'!$A$1:$I$63</definedName>
    <definedName name="_xlnm.Print_Area" localSheetId="10">'R7 - RAV'!$A$1:$K$38</definedName>
    <definedName name="_xlnm.Print_Area" localSheetId="11">'R8 - Tax'!$A$1:$J$44</definedName>
    <definedName name="_xlnm.Print_Area" localSheetId="12">'R9 - Corporate Governance'!$A$1:$I$18</definedName>
    <definedName name="_xlnm.Print_Area" localSheetId="0">'RFPR cover'!$A$2:$I$82</definedName>
    <definedName name="Profiles" hidden="1">#REF!</definedName>
    <definedName name="Projections" hidden="1">#REF!</definedName>
    <definedName name="PRtDir">'[4]R5 Input Page'!$F$49:$N$49</definedName>
    <definedName name="PT">'[4]R8 Pass-Through Items'!$G$15:$N$15</definedName>
    <definedName name="PTPA">'[4]R5 Input Page'!$G$55:$N$55</definedName>
    <definedName name="PTPE">'[4]R4 Licence Condition Values'!$G$12:$N$12</definedName>
    <definedName name="PTRA">'[4]R5 Input Page'!$G$125:$N$125</definedName>
    <definedName name="PU">'[4]R4 Licence Condition Values'!$G$6:$N$6</definedName>
    <definedName name="PUC">'[4]R5 Input Page'!$G$69:$N$69</definedName>
    <definedName name="PVF">'[4]R5 Input Page'!$F$39:$N$39</definedName>
    <definedName name="qs" localSheetId="15" hidden="1">{#N/A,#N/A,FALSE,"PRJCTED MNTHLY QTY's"}</definedName>
    <definedName name="qs" hidden="1">{#N/A,#N/A,FALSE,"PRJCTED MNTHLY QTY's"}</definedName>
    <definedName name="RB">'[4]R8 Pass-Through Items'!$G$36:$N$36</definedName>
    <definedName name="RBA">'[4]R5 Input Page'!$G$54:$N$54</definedName>
    <definedName name="RBE">'[4]R4 Licence Condition Values'!$G$11:$N$11</definedName>
    <definedName name="RD">'[4]R5 Input Page'!$F$47:$N$47</definedName>
    <definedName name="real_to_nominal_CF">Data!$F$34:$L$34</definedName>
    <definedName name="Reporting_Year">'RFPR cover'!$C$9</definedName>
    <definedName name="Results" hidden="1">[9]UK99!$A$1:$A$1</definedName>
    <definedName name="RF">'[4]R8 Pass-Through Items'!$G$77:$N$77</definedName>
    <definedName name="RFA">'[4]R5 Input Page'!$G$59:$N$59</definedName>
    <definedName name="RFE">'[4]R4 Licence Condition Values'!$G$15:$N$15</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'[4]R4 Licence Condition Values'!$G$42:$N$42</definedName>
    <definedName name="RLGt">'[4]R4 Licence Condition Values'!$G$43:$N$43</definedName>
    <definedName name="RoRE___including_financing_and_tax">'R1 - RoRE'!$D$88:$H$88</definedName>
    <definedName name="RoRE___Operational_performance">'R1 - RoRE'!$D$83:$H$83</definedName>
    <definedName name="RPI">'[4]R5 Input Page'!$D$8:$N$8</definedName>
    <definedName name="RPIA">'[4]R5 Input Page'!$D$9:$N$9</definedName>
    <definedName name="RPIF">'[4]R5 Input Page'!$G$32:$N$32</definedName>
    <definedName name="Rwvu.CapersView." localSheetId="15" hidden="1">#REF!</definedName>
    <definedName name="Rwvu.CapersView." hidden="1">#REF!</definedName>
    <definedName name="Rwvu.Japan_Capers_Ed_Pub." localSheetId="15" hidden="1">#REF!</definedName>
    <definedName name="Rwvu.Japan_Capers_Ed_Pub." hidden="1">#REF!</definedName>
    <definedName name="Rwvu.KJP_CC." localSheetId="15"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'[4]R5 Input Page'!$G$66:$N$66</definedName>
    <definedName name="SEC">'[4]R8 Pass-Through Items'!$G$87:$N$87</definedName>
    <definedName name="SECA">'[4]R5 Input Page'!$G$60:$N$60</definedName>
    <definedName name="SECE">'[4]R4 Licence Condition Values'!$G$16:$N$16</definedName>
    <definedName name="Sector">'RFPR cover'!$C$8</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'[4]R5 Input Page'!$G$67:$N$67</definedName>
    <definedName name="SIIM">'[4]R5 Input Page'!$G$68:$N$68</definedName>
    <definedName name="SIPIRt">'[4]R4 Licence Condition Values'!$G$26:$N$26</definedName>
    <definedName name="SIRIRt">'[4]R4 Licence Condition Values'!$G$20:$N$20</definedName>
    <definedName name="SLC29_4">'[4]R5 Input Page'!$G$143:$N$143</definedName>
    <definedName name="SLC29_6">'[4]R5 Input Page'!$G$142:$N$142</definedName>
    <definedName name="SMC">'[4]R8 Pass-Through Items'!$G$56:$N$56</definedName>
    <definedName name="SMCA">'[4]R5 Input Page'!$G$56:$N$56</definedName>
    <definedName name="SMCE">'[4]R4 Licence Condition Values'!$G$13:$N$13</definedName>
    <definedName name="SMIA">'[4]R5 Input Page'!$G$57:$N$57</definedName>
    <definedName name="SMIE">'[4]R4 Licence Condition Values'!$G$14:$N$14</definedName>
    <definedName name="SMIT">'[4]R8 Pass-Through Items'!$G$67:$N$67</definedName>
    <definedName name="SMITR">'[4]R5 Input Page'!$G$58:$N$58</definedName>
    <definedName name="Submitted_Date">'RFPR cover'!$C$11</definedName>
    <definedName name="SWPD">'[4]R5 Input Page'!$G$99:$N$99</definedName>
    <definedName name="SWPM">'[4]R5 Input Page'!$G$98:$N$98</definedName>
    <definedName name="Swvu.CapersView." localSheetId="15" hidden="1">[3]Sheet1!#REF!</definedName>
    <definedName name="Swvu.CapersView." hidden="1">[3]Sheet1!#REF!</definedName>
    <definedName name="Swvu.Japan_Capers_Ed_Pub." localSheetId="15" hidden="1">#REF!</definedName>
    <definedName name="Swvu.Japan_Capers_Ed_Pub." hidden="1">#REF!</definedName>
    <definedName name="Swvu.KJP_CC." localSheetId="15" hidden="1">#REF!</definedName>
    <definedName name="Swvu.KJP_CC." hidden="1">#REF!</definedName>
    <definedName name="TAUt">'[4]R4 Licence Condition Values'!$G$36:$N$36</definedName>
    <definedName name="Tax_liability_per_latest_submitted_CT600____Reporting_Year">'R8 - Tax'!$E$11:$I$11</definedName>
    <definedName name="Tax_performance___at_notional_gearing">'R1 - RoRE'!$D$86:$H$86</definedName>
    <definedName name="Tax_performance___impact_of_actual_gearing">'R1 - RoRE'!$D$87:$H$87</definedName>
    <definedName name="TB">'[4]R8 Pass-Through Items'!$G$46:$N$46</definedName>
    <definedName name="TBUt">'[4]R4 Licence Condition Values'!$G$39:$N$39</definedName>
    <definedName name="TCAIt">'[4]R4 Licence Condition Values'!$G$51:$N$51</definedName>
    <definedName name="TCAP">'[4]R5 Input Page'!$G$113:$N$113</definedName>
    <definedName name="TCAREt">'[4]R4 Licence Condition Values'!$G$50:$N$50</definedName>
    <definedName name="TCAT">'[4]R5 Input Page'!$G$114:$N$114</definedName>
    <definedName name="TCBIt">'[4]R4 Licence Condition Values'!$G$53:$N$53</definedName>
    <definedName name="TCBP">'[4]R5 Input Page'!$G$115:$N$115</definedName>
    <definedName name="TCBREt">'[4]R4 Licence Condition Values'!$G$52:$N$52</definedName>
    <definedName name="TCBTt">'[4]R5 Input Page'!$G$116:$N$116</definedName>
    <definedName name="TCGSR">'[4]R4 Licence Condition Values'!$F$59</definedName>
    <definedName name="TCM">'[4]R5 Input Page'!$G$78:$N$78</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'R1 - RoRE'!$D$66:$H$66</definedName>
    <definedName name="TQAIt">'[4]R4 Licence Condition Values'!$G$47:$N$47</definedName>
    <definedName name="TQAP">'[4]R5 Input Page'!$G$109:$N$109</definedName>
    <definedName name="TQAREt">'[4]R4 Licence Condition Values'!$G$46:$N$46</definedName>
    <definedName name="TQAT">'[4]R5 Input Page'!$G$110:$N$110</definedName>
    <definedName name="TQBIt">'[4]R4 Licence Condition Values'!$G$49:$N$49</definedName>
    <definedName name="TQBP">'[4]R5 Input Page'!$G$111:$N$111</definedName>
    <definedName name="TQBREt">'[4]R4 Licence Condition Values'!$G$48:$N$48</definedName>
    <definedName name="TQBT">'[4]R5 Input Page'!$G$112:$N$112</definedName>
    <definedName name="trggh" hidden="1">{#N/A,#N/A,FALSE,"TMCOMP96";#N/A,#N/A,FALSE,"MAT96";#N/A,#N/A,FALSE,"FANDA96";#N/A,#N/A,FALSE,"INTRAN96";#N/A,#N/A,FALSE,"NAA9697";#N/A,#N/A,FALSE,"ECWEBB";#N/A,#N/A,FALSE,"MFT96";#N/A,#N/A,FALSE,"CTrecon"}</definedName>
    <definedName name="TRIISt">'[4]R4 Licence Condition Values'!$G$41:$N$41</definedName>
    <definedName name="TRIMt">'[4]R4 Licence Condition Values'!$G$38:$N$38</definedName>
    <definedName name="u" localSheetId="15" hidden="1">{#VALUE!,#N/A,FALSE,0}</definedName>
    <definedName name="u" hidden="1">{#VALUE!,#N/A,FALSE,0}</definedName>
    <definedName name="UAG" localSheetId="15" hidden="1">{#N/A,#N/A,FALSE,"DI 2 YEAR MASTER SCHEDULE"}</definedName>
    <definedName name="UAG" hidden="1">{#N/A,#N/A,FALSE,"DI 2 YEAR MASTER SCHEDULE"}</definedName>
    <definedName name="UCPIR">'[4]R4 Licence Condition Values'!$G$27:$N$27</definedName>
    <definedName name="UNC">'[4]R5 Input Page'!$G$61:$N$61</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5" hidden="1">{"Japan_Capers_Ed_Pub",#N/A,FALSE,"DI 2 YEAR MASTER SCHEDULE"}</definedName>
    <definedName name="v" hidden="1">{"Japan_Capers_Ed_Pub",#N/A,FALSE,"DI 2 YEAR MASTER SCHEDULE"}</definedName>
    <definedName name="Version__Number">'RFPR cover'!$C$10</definedName>
    <definedName name="wrn.CapersPlotter." localSheetId="15" hidden="1">{#N/A,#N/A,FALSE,"DI 2 YEAR MASTER SCHEDULE"}</definedName>
    <definedName name="wrn.CapersPlotter." hidden="1">{#N/A,#N/A,FALSE,"DI 2 YEAR MASTER SCHEDULE"}</definedName>
    <definedName name="wrn.Edutainment._.Priority._.List." localSheetId="15" hidden="1">{#N/A,#N/A,FALSE,"DI 2 YEAR MASTER SCHEDULE"}</definedName>
    <definedName name="wrn.Edutainment._.Priority._.List." hidden="1">{#N/A,#N/A,FALSE,"DI 2 YEAR MASTER SCHEDULE"}</definedName>
    <definedName name="wrn.Japan_Capers_Ed._.Pub." localSheetId="15" hidden="1">{"Japan_Capers_Ed_Pub",#N/A,FALSE,"DI 2 YEAR MASTER SCHEDULE"}</definedName>
    <definedName name="wrn.Japan_Capers_Ed._.Pub." hidden="1">{"Japan_Capers_Ed_Pub",#N/A,FALSE,"DI 2 YEAR MASTER SCHEDULE"}</definedName>
    <definedName name="wrn.Mat." localSheetId="15" hidden="1">{"staff",#N/A,FALSE,"Current Month"}</definedName>
    <definedName name="wrn.Mat." hidden="1">{"staff",#N/A,FALSE,"Current Month"}</definedName>
    <definedName name="wrn.Priority._.list." localSheetId="15" hidden="1">{#N/A,#N/A,FALSE,"DI 2 YEAR MASTER SCHEDULE"}</definedName>
    <definedName name="wrn.Priority._.list." hidden="1">{#N/A,#N/A,FALSE,"DI 2 YEAR MASTER SCHEDULE"}</definedName>
    <definedName name="wrn.Prjcted._.Mnthly._.Qtys." localSheetId="15" hidden="1">{#N/A,#N/A,FALSE,"PRJCTED MNTHLY QTY's"}</definedName>
    <definedName name="wrn.Prjcted._.Mnthly._.Qtys." hidden="1">{#N/A,#N/A,FALSE,"PRJCTED MNTHLY QTY's"}</definedName>
    <definedName name="wrn.Prjcted._.Qtrly._.Dollars." localSheetId="15" hidden="1">{#N/A,#N/A,FALSE,"PRJCTED QTRLY $'s"}</definedName>
    <definedName name="wrn.Prjcted._.Qtrly._.Dollars." hidden="1">{#N/A,#N/A,FALSE,"PRJCTED QTRLY $'s"}</definedName>
    <definedName name="wrn.Prjcted._.Qtrly._.Qtys." localSheetId="15"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5" hidden="1">{#N/A,#N/A,FALSE,"DI 2 YEAR MASTER SCHEDULE"}</definedName>
    <definedName name="x" hidden="1">{#N/A,#N/A,FALSE,"DI 2 YEAR MASTER SCHEDULE"}</definedName>
    <definedName name="y"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'[10]Pension Pack cover'!$B$80:$B$99</definedName>
    <definedName name="YEFactor">Data!$F$36:$L$36</definedName>
    <definedName name="YEFactor_change">Data!$F$35:$L$35</definedName>
    <definedName name="z" localSheetId="15" hidden="1">{#N/A,#N/A,FALSE,"DI 2 YEAR MASTER SCHEDULE"}</definedName>
    <definedName name="z" hidden="1">{#N/A,#N/A,FALSE,"DI 2 YEAR MASTER SCHEDULE"}</definedName>
    <definedName name="Z_9A428CE1_B4D9_11D0_A8AA_0000C071AEE7_.wvu.Cols" hidden="1">[3]Sheet1!$A$1:$Q$65536,[3]Sheet1!$Y$1:$Z$65536</definedName>
    <definedName name="Z_9A428CE1_B4D9_11D0_A8AA_0000C071AEE7_.wvu.PrintArea" localSheetId="15" hidden="1">#REF!</definedName>
    <definedName name="Z_9A428CE1_B4D9_11D0_A8AA_0000C071AEE7_.wvu.PrintArea" hidden="1">#REF!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<sst xmlns="http://schemas.openxmlformats.org/spreadsheetml/2006/main" count="3106" uniqueCount="999">
  <si>
    <t>Regulatory Financial Performance Report</t>
  </si>
  <si>
    <t xml:space="preserve">                           </t>
  </si>
  <si>
    <t>RIIO-2 start date (enter 2022 for 2021-22)</t>
  </si>
  <si>
    <t>Licensee</t>
  </si>
  <si>
    <t>UKPN-LPN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</si>
  <si>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</si>
  <si>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</si>
  <si>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</si>
  <si>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</si>
  <si>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</si>
  <si>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</si>
  <si>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</si>
  <si>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</si>
  <si>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</si>
  <si>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</si>
  <si>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</si>
  <si>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</si>
  <si>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</si>
  <si>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</si>
  <si>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</si>
  <si>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</si>
  <si>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</si>
  <si>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</si>
  <si>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</si>
  <si>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</si>
  <si>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</si>
  <si>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</si>
  <si>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</si>
  <si>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</si>
  <si>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</si>
  <si>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</si>
  <si>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</si>
  <si>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</si>
  <si>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</si>
  <si>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</si>
  <si>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</si>
  <si>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</si>
  <si>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</si>
  <si>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</si>
  <si>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</si>
  <si>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</si>
  <si>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</si>
  <si>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</si>
  <si>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</si>
  <si>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</si>
  <si>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</si>
  <si>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</si>
  <si>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</si>
  <si>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</si>
  <si>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</si>
  <si>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</si>
  <si>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</si>
  <si>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</si>
  <si>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</si>
  <si>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</si>
  <si>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</si>
  <si>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</si>
  <si>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</si>
  <si>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</si>
  <si>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</si>
  <si>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</si>
  <si>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</si>
  <si>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</si>
  <si>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</si>
  <si>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</si>
  <si>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</si>
  <si>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</si>
  <si>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</si>
  <si>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</si>
  <si>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</si>
  <si>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</si>
  <si>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</si>
  <si>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</si>
  <si>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UKPN-SPN</t>
  </si>
  <si>
    <t>SPD</t>
  </si>
  <si>
    <t>SPMW</t>
  </si>
  <si>
    <t>SSEH</t>
  </si>
  <si>
    <t>NGED-WMID</t>
  </si>
  <si>
    <t>NGED-SWALES</t>
  </si>
  <si>
    <t>NGED-SWEST</t>
  </si>
  <si>
    <t>Cadent-EOE</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</si>
  <si>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</si>
  <si>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</si>
  <si>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</si>
  <si>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</si>
  <si>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</si>
  <si>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</si>
  <si>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</si>
  <si>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</si>
  <si>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</si>
  <si>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</si>
  <si>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</si>
  <si>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</si>
  <si>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</si>
  <si>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</si>
  <si>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</si>
  <si>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</si>
  <si>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</si>
  <si>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</si>
  <si>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</si>
  <si>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</si>
  <si>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</si>
  <si>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</si>
  <si>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</si>
  <si>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</si>
  <si>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</si>
  <si>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</si>
  <si>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</si>
  <si>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</si>
  <si>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</si>
  <si>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</si>
  <si>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</si>
  <si>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</si>
  <si>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</si>
  <si>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</si>
  <si>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</si>
  <si>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</si>
  <si>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</si>
  <si>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</si>
  <si>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</si>
  <si>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</si>
  <si>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</si>
  <si>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</si>
  <si>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</si>
  <si>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</si>
  <si>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</si>
  <si>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</si>
  <si>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</si>
  <si>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</si>
  <si>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</si>
  <si>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</si>
  <si>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</si>
  <si>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</si>
  <si>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</si>
  <si>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</si>
  <si>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</si>
  <si>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</si>
  <si>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</si>
  <si>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</si>
  <si>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</si>
  <si>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</si>
  <si>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</si>
  <si>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</si>
  <si>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</si>
  <si>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</si>
  <si>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</si>
  <si>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</si>
  <si>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</si>
  <si>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</si>
  <si>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</si>
  <si>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</si>
  <si>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</si>
  <si>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</si>
  <si>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</si>
  <si>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</si>
  <si>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</si>
  <si>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</si>
  <si>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</si>
  <si>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</si>
  <si>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</si>
  <si>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</si>
  <si>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</si>
  <si>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</si>
  <si>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</si>
  <si>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</si>
  <si>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</si>
  <si>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</si>
  <si>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</si>
  <si>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</si>
  <si>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</si>
  <si>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</si>
  <si>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</si>
  <si>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</si>
  <si>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</si>
  <si>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</si>
  <si>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</si>
  <si>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</si>
  <si>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</si>
  <si>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</si>
  <si>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</si>
  <si>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</si>
  <si>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</si>
  <si>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</si>
  <si>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</si>
  <si>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</si>
  <si>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</si>
  <si>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</si>
  <si>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</si>
  <si>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</si>
  <si>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</si>
  <si>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</si>
  <si>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</si>
  <si>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</si>
  <si>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</si>
  <si>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</si>
  <si>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</si>
  <si>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</si>
  <si>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</si>
  <si>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</si>
  <si>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</si>
  <si>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</si>
  <si>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</si>
  <si>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</si>
  <si>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</si>
  <si>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</si>
  <si>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</si>
  <si>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</si>
  <si>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</si>
  <si>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</si>
  <si>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</si>
  <si>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</si>
  <si>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</si>
  <si>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</si>
  <si>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</si>
  <si>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</si>
  <si>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</si>
  <si>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</si>
  <si>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</si>
  <si>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</si>
  <si>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</si>
  <si>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</si>
  <si>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</si>
  <si>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</si>
  <si>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</si>
  <si>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</si>
  <si>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</si>
  <si>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</si>
  <si>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</si>
  <si>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</si>
  <si>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</si>
  <si>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</si>
  <si>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</si>
  <si>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</si>
  <si>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</si>
  <si>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</si>
  <si>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</si>
  <si>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</si>
  <si>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</si>
  <si>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</si>
  <si>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</si>
  <si>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</si>
  <si>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</si>
  <si>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</si>
  <si>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</si>
  <si>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</si>
  <si>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</si>
  <si>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</si>
  <si>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</si>
  <si>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</si>
  <si>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</si>
  <si>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</si>
  <si>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</si>
  <si>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</si>
  <si>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</si>
  <si>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</si>
  <si>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</si>
  <si>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</si>
  <si>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</si>
  <si>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</si>
  <si>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</si>
  <si>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</si>
  <si>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</si>
  <si>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</si>
  <si>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</si>
  <si>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</si>
  <si>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</si>
  <si>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</si>
  <si>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</si>
  <si>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</si>
  <si>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</si>
  <si>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</si>
  <si>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</si>
  <si>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</si>
  <si>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</si>
  <si>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</si>
  <si>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</si>
  <si>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</si>
  <si>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</si>
  <si>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</si>
  <si>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</si>
  <si>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</si>
  <si>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</si>
  <si>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</si>
  <si>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</si>
  <si>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</si>
  <si>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</si>
  <si>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</si>
  <si>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</si>
  <si>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</si>
  <si>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</si>
  <si>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</si>
  <si>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</si>
  <si>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</si>
  <si>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</si>
  <si>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</si>
  <si>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</si>
  <si>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</si>
  <si>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</si>
  <si>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</si>
  <si>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</si>
  <si>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</si>
  <si>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</si>
  <si>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</si>
  <si>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</si>
  <si>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</si>
  <si>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</si>
  <si>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</si>
  <si>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</si>
  <si>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</si>
  <si>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</si>
  <si>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</si>
  <si>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</si>
  <si>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</si>
  <si>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</si>
  <si>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</si>
  <si>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</si>
  <si>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</si>
  <si>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</si>
  <si>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</si>
  <si>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</si>
  <si>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</si>
  <si>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</si>
  <si>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</si>
  <si>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</si>
  <si>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</si>
  <si>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</si>
  <si>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</si>
  <si>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</si>
  <si>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</si>
  <si>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</si>
  <si>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</si>
  <si>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</si>
  <si>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</si>
  <si>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</si>
  <si>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</si>
  <si>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</si>
  <si>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</si>
  <si>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</si>
  <si>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</si>
  <si>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</si>
  <si>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</si>
  <si>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</si>
  <si>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</si>
  <si>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</si>
  <si>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</si>
  <si>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</si>
  <si>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</si>
  <si>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</si>
  <si>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</si>
  <si>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</si>
  <si>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</si>
  <si>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</si>
  <si>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</si>
  <si>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</si>
  <si>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</si>
  <si>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</si>
  <si>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</si>
  <si>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</si>
  <si>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</si>
  <si>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</si>
  <si>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</si>
  <si>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</si>
  <si>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</si>
  <si>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</si>
  <si>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</si>
  <si>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</si>
  <si>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</si>
  <si>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</si>
  <si>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</si>
  <si>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</si>
  <si>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</si>
  <si>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</si>
  <si>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</si>
  <si>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</si>
  <si>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</si>
  <si>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</si>
  <si>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</si>
  <si>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</si>
  <si>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</si>
  <si>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</si>
  <si>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</si>
  <si>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</si>
  <si>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</si>
  <si>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</si>
  <si>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</si>
  <si>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</si>
  <si>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</si>
  <si>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</si>
  <si>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</si>
  <si>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</si>
  <si>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</si>
  <si>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</si>
  <si>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</si>
  <si>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</si>
  <si>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</si>
  <si>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</si>
  <si>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</si>
  <si>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</si>
  <si>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</si>
  <si>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</si>
  <si>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</si>
  <si>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</si>
  <si>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</si>
  <si>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</si>
  <si>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</si>
  <si>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</si>
  <si>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</si>
  <si>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</si>
  <si>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</si>
  <si>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</si>
  <si>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</si>
  <si>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</si>
  <si>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</si>
  <si>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</si>
  <si>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</si>
  <si>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</si>
  <si>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</si>
  <si>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</si>
  <si>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</si>
  <si>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</si>
  <si>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</si>
  <si>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</si>
  <si>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</si>
  <si>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</si>
  <si>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</si>
  <si>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</si>
  <si>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</si>
  <si>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</si>
  <si>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</si>
  <si>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</si>
  <si>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</si>
  <si>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</si>
  <si>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</si>
  <si>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</si>
  <si>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</si>
  <si>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</si>
  <si>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</si>
  <si>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</si>
  <si>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</si>
  <si>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</si>
  <si>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</si>
  <si>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</si>
  <si>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</si>
  <si>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</si>
  <si>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</si>
  <si>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</si>
  <si>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</si>
  <si>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</si>
  <si>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</si>
  <si>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</si>
  <si>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</si>
  <si>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</si>
  <si>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</si>
  <si>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</si>
  <si>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</si>
  <si>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</si>
  <si>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</si>
  <si>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</si>
  <si>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</si>
  <si>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</si>
  <si>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</si>
  <si>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</si>
  <si>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</si>
  <si>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</si>
  <si>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</si>
  <si>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</si>
  <si>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</si>
  <si>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</si>
  <si>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</si>
  <si>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</si>
  <si>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</si>
  <si>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</si>
  <si>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</si>
  <si>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</si>
  <si>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</si>
  <si>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</si>
  <si>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</si>
  <si>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</si>
  <si>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</si>
  <si>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</si>
  <si>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</si>
  <si>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</si>
  <si>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</si>
  <si>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</si>
  <si>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</si>
  <si>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</si>
  <si>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</si>
  <si>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</si>
  <si>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</si>
  <si>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</si>
  <si>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</si>
  <si>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</si>
  <si>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</si>
  <si>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</si>
  <si>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</si>
  <si>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</si>
  <si>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</si>
  <si>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</si>
  <si>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</si>
  <si>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</si>
  <si>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</si>
  <si>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</si>
  <si>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</si>
  <si>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</si>
  <si>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</si>
  <si>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</si>
  <si>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</si>
  <si>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</si>
  <si>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</si>
  <si>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</si>
  <si>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</si>
  <si>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</si>
  <si>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</si>
  <si>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</si>
  <si>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</si>
  <si>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</si>
  <si>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</si>
  <si>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</si>
  <si>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</si>
  <si>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</si>
  <si>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</si>
  <si>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</si>
  <si>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</si>
  <si>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</si>
  <si>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</si>
  <si>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</si>
  <si>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</si>
  <si>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</si>
  <si>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</si>
  <si>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</si>
  <si>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</si>
  <si>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</si>
  <si>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</si>
  <si>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</si>
  <si>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</si>
  <si>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</si>
  <si>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</si>
  <si>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</si>
  <si>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</si>
  <si>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</si>
  <si>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</si>
  <si>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</si>
  <si>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</si>
  <si>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</si>
  <si>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</si>
  <si>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</si>
  <si>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</si>
  <si>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</si>
  <si>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</si>
  <si>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</si>
  <si>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</si>
  <si>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</si>
  <si>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</si>
  <si>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</si>
  <si>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</si>
  <si>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</si>
  <si>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</si>
  <si>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</si>
  <si>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</si>
  <si>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</si>
  <si>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</si>
  <si>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</si>
  <si>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</si>
  <si>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</si>
  <si>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</si>
  <si>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</si>
  <si>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</si>
  <si>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</si>
  <si>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</si>
  <si>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</si>
  <si>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</si>
  <si>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</si>
  <si>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</si>
  <si>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</si>
  <si>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</si>
  <si>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</si>
  <si>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</si>
  <si>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</si>
  <si>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</si>
  <si>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</si>
  <si>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</si>
  <si>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</si>
  <si>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</si>
  <si>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</si>
  <si>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</si>
  <si>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</si>
  <si>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</si>
  <si>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</si>
  <si>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</si>
  <si>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</si>
  <si>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</si>
  <si>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</si>
  <si>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</si>
  <si>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</si>
  <si>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</si>
  <si>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</si>
  <si>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</si>
  <si>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</si>
  <si>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</si>
  <si>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</si>
  <si>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</si>
  <si>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</si>
  <si>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</si>
  <si>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</si>
  <si>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</si>
  <si>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</si>
  <si>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</si>
  <si>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</si>
  <si>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</si>
  <si>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</si>
  <si>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</si>
  <si>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</si>
  <si>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</si>
  <si>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</si>
  <si>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</si>
  <si>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</si>
  <si>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</si>
  <si>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</si>
  <si>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</si>
  <si>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</si>
  <si>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</si>
  <si>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</si>
  <si>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</si>
  <si>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</si>
  <si>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</si>
  <si>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</si>
  <si>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</si>
  <si>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</si>
  <si>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</si>
  <si>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</si>
  <si>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</si>
  <si>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</si>
  <si>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</si>
  <si>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</si>
  <si>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</si>
  <si>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</si>
  <si>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</si>
  <si>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</si>
  <si>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</si>
  <si>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</si>
  <si>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</si>
  <si>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</si>
  <si>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</si>
  <si>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</si>
  <si>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</si>
  <si>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</si>
  <si>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</si>
  <si>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</si>
  <si>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</si>
  <si>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</si>
  <si>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</si>
  <si>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</si>
  <si>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</si>
  <si>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</si>
  <si>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</si>
  <si>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</si>
  <si>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</si>
  <si>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</si>
  <si>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</si>
  <si>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</si>
  <si>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</si>
  <si>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</si>
  <si>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</si>
  <si>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</si>
  <si>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</si>
  <si>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</si>
  <si>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</si>
  <si>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</si>
  <si>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</si>
  <si>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</si>
  <si>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</si>
  <si>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</si>
  <si>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</si>
  <si>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</si>
  <si>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</si>
  <si>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</si>
  <si>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</si>
  <si>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</si>
  <si>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</si>
  <si>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</si>
  <si>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</si>
  <si>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</si>
  <si>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</si>
  <si>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</si>
  <si>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</si>
  <si>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</si>
  <si>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</si>
  <si>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</si>
  <si>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</si>
  <si>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</si>
  <si>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</si>
  <si>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</si>
  <si>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</si>
  <si>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</si>
  <si>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</si>
  <si>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</si>
  <si>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t>Other adjustments</t>
  </si>
  <si>
    <t>Net Interest Per Statutory Accounts</t>
  </si>
  <si>
    <t>Transmission or distribution allocation</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</si>
  <si>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</si>
  <si>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</si>
  <si>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</si>
  <si>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</si>
  <si>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</si>
  <si>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</si>
  <si>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</si>
  <si>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</si>
  <si>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</si>
  <si>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</si>
  <si>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</si>
  <si>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</si>
  <si>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</si>
  <si>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</si>
  <si>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</si>
  <si>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</si>
  <si>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</si>
  <si>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</si>
  <si>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</si>
  <si>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</si>
  <si>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</si>
  <si>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</si>
  <si>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</si>
  <si>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</si>
  <si>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</si>
  <si>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5. IFRS 16 Right of Use Lease Liability</t>
  </si>
  <si>
    <t>6. [Insert adjustment as necessary]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</si>
  <si>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</si>
  <si>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</si>
  <si>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</si>
  <si>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</si>
  <si>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</si>
  <si>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</si>
  <si>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</si>
  <si>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</si>
  <si>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</si>
  <si>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</si>
  <si>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</si>
  <si>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</si>
  <si>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</si>
  <si>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</si>
  <si>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</si>
  <si>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3. [Insert adjustment as necessary]</t>
  </si>
  <si>
    <t>4. [Insert adjustment as necessary]</t>
  </si>
  <si>
    <t>5. [Insert adjustment as necessary]</t>
  </si>
  <si>
    <t>Bonds</t>
  </si>
  <si>
    <t>External Loans</t>
  </si>
  <si>
    <t>Private Placements</t>
  </si>
  <si>
    <t>Group company loans (licensee lender)</t>
  </si>
  <si>
    <t>Group company loans (licensee borrower)</t>
  </si>
  <si>
    <t>Group Loans from Finco back to back with finco bond issue</t>
  </si>
  <si>
    <t>Swaps Pay Leg</t>
  </si>
  <si>
    <t>Swaps Receive Leg</t>
  </si>
  <si>
    <t>Unamortised Issue Costs</t>
  </si>
  <si>
    <t>Fixed asset investments not readily convertible to cash</t>
  </si>
  <si>
    <t>Preference shares</t>
  </si>
  <si>
    <t>Long term loans (Not for benefit of regulated business or distribution in nature)</t>
  </si>
  <si>
    <t>11. [Insert adjustment as necessary]</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</si>
  <si>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</si>
  <si>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</si>
  <si>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</si>
  <si>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</si>
  <si>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</si>
  <si>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</si>
  <si>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</si>
  <si>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</si>
  <si>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</si>
  <si>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</si>
  <si>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</si>
  <si>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</si>
  <si>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</si>
  <si>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</si>
  <si>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</si>
  <si>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</si>
  <si>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</si>
  <si>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</si>
  <si>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</si>
  <si>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</si>
  <si>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</si>
  <si>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</si>
  <si>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</si>
  <si>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</si>
  <si>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</si>
  <si>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</si>
  <si>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</si>
  <si>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</si>
  <si>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</si>
  <si>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</si>
  <si>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</si>
  <si>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</si>
  <si>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</si>
  <si>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</si>
  <si>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</si>
  <si>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</si>
  <si>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</si>
  <si>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</si>
  <si>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</si>
  <si>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</si>
  <si>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</si>
  <si>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</si>
  <si>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</si>
  <si>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</si>
  <si>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</si>
  <si>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</si>
  <si>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</si>
  <si>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</si>
  <si>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</si>
  <si>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</si>
  <si>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</si>
  <si>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</si>
  <si>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</si>
  <si>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</si>
  <si>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</si>
  <si>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</si>
  <si>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</si>
  <si>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</si>
  <si>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</si>
  <si>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</si>
  <si>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Price base</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</si>
  <si>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</si>
  <si>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</si>
  <si>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</si>
  <si>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</si>
  <si>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</si>
  <si>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</si>
  <si>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</si>
  <si>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</si>
  <si>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</si>
  <si>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</si>
  <si>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</si>
  <si>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</si>
  <si>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</si>
  <si>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</si>
  <si>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</si>
  <si>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</si>
  <si>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</si>
  <si>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</si>
  <si>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</si>
  <si>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</si>
  <si>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</si>
  <si>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</si>
  <si>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</si>
  <si>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</si>
  <si>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</si>
  <si>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</si>
  <si>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</si>
  <si>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</si>
  <si>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</si>
  <si>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</si>
  <si>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</si>
  <si>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</si>
  <si>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</si>
  <si>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</si>
  <si>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</si>
  <si>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</si>
  <si>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</si>
  <si>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</si>
  <si>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</si>
  <si>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</si>
  <si>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</si>
  <si>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</si>
  <si>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</si>
  <si>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</si>
  <si>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</si>
  <si>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</si>
  <si>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</si>
  <si>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</si>
  <si>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</si>
  <si>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</si>
  <si>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</si>
  <si>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</si>
  <si>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</si>
  <si>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</si>
  <si>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</si>
  <si>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</si>
  <si>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</si>
  <si>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</si>
  <si>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</si>
  <si>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</si>
  <si>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</si>
  <si>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</si>
  <si>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</si>
  <si>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</si>
  <si>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</si>
  <si>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</si>
  <si>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</si>
  <si>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</si>
  <si>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</si>
  <si>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</si>
  <si>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</si>
  <si>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</si>
  <si>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</si>
  <si>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</si>
  <si>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</si>
  <si>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</si>
  <si>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</si>
  <si>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</si>
  <si>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</si>
  <si>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</si>
  <si>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</si>
  <si>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</si>
  <si>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</si>
  <si>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</si>
  <si>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</si>
  <si>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</si>
  <si>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</si>
  <si>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</si>
  <si>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</si>
  <si>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</si>
  <si>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</si>
  <si>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</si>
  <si>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</si>
  <si>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</si>
  <si>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</si>
  <si>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</si>
  <si>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</si>
  <si>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</si>
  <si>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</si>
  <si>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</si>
  <si>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</si>
  <si>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</si>
  <si>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</si>
  <si>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</si>
  <si>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</si>
  <si>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</si>
  <si>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Discounts (premiums) for fixed rate debt</t>
  </si>
  <si>
    <t>R6a - Net Debt input, cell D65</t>
  </si>
  <si>
    <t>Spare adjustment slot in the 'Conversion to Regulatory (RIIO-2) Definition of Net Debt' section replaced with "Discounts (premiums) for fixed rate debt"</t>
  </si>
  <si>
    <t>nominal</t>
  </si>
  <si>
    <t>7. Lease liabilities</t>
  </si>
  <si>
    <t>FRS101 adjustment - ARO</t>
  </si>
  <si>
    <t>Other finance costs</t>
  </si>
  <si>
    <t>IFRS16 Lease Interest Expense</t>
  </si>
  <si>
    <t>Interest capitalised</t>
  </si>
  <si>
    <t>1. Restricted cash</t>
  </si>
  <si>
    <t>10. Unamortised issue costs, commitment and RCF arrangement fees</t>
  </si>
  <si>
    <t>Items reported as Cost Recoveries in the RRP, but Turnover in the Reg Accounts</t>
  </si>
  <si>
    <t>Items reported as cost recoveries in the Reg Accounts, but Revenue in the Revenue Return</t>
  </si>
  <si>
    <t>NIA and LCN Tier 2 income adjustments</t>
  </si>
  <si>
    <t>Connections Contributions not treated as revenue  Outside Price Control</t>
  </si>
  <si>
    <t>Customer Contributions reported in Statutory Revenue</t>
  </si>
  <si>
    <t>Rounding (Regulatory/Statutory Accounts stated in £m) / Other</t>
  </si>
  <si>
    <t>Cordi O'Hara</t>
  </si>
  <si>
    <t>Darren Pettifer</t>
  </si>
  <si>
    <t>Alison Sleightholm</t>
  </si>
  <si>
    <t>Graham Halladay</t>
  </si>
  <si>
    <t>Paul Branston</t>
  </si>
  <si>
    <t>Anthony Cardew</t>
  </si>
  <si>
    <t>Pension compensation amount</t>
  </si>
  <si>
    <t>Director 6</t>
  </si>
  <si>
    <t>Activity based Costs outside Price Control - Includes connections</t>
  </si>
  <si>
    <t>Other agreed Totex adjustments</t>
  </si>
  <si>
    <t>Pass through costs</t>
  </si>
  <si>
    <t>Other non-activity based costs</t>
  </si>
  <si>
    <t>Movements in provisions</t>
  </si>
  <si>
    <t>Cell reference in CRV pack: 2023-24_WMID_COST_VOLUMEANDREVENUE.xlsx]C1 - Cost Matrix 2024'!$CI$40</t>
  </si>
  <si>
    <t>Plus other, non debt, elements of interest recd</t>
  </si>
  <si>
    <t>Gain/Loss on Repurchase</t>
  </si>
  <si>
    <t>Cashed Out Swaps</t>
  </si>
  <si>
    <t xml:space="preserve">2. Discounts (premiums) for floating rate and index-linked debt </t>
  </si>
  <si>
    <t>4. Balancing value on cross currency swaps (Interest rate element on XCCY swap)</t>
  </si>
  <si>
    <t xml:space="preserve">Gains on derivative financial instruments </t>
  </si>
  <si>
    <t>Transfers between DNOs not in Accounts</t>
  </si>
  <si>
    <t>Income in Accounts reported as contributions and cost recoveries in RRP</t>
  </si>
  <si>
    <t>Cost recoveries reported as operating costs in Accounts (Income in RIGs)</t>
  </si>
  <si>
    <t>SOLR and bad debt claims - differences in accounting between Accounts and RRP</t>
  </si>
  <si>
    <t>Reporting differences on Ongoing pension charges</t>
  </si>
  <si>
    <t>Reporting differences on Pension deficit repair payments</t>
  </si>
  <si>
    <t>Other reconciling adjustments</t>
  </si>
  <si>
    <t>Capitalised depreciation included in Fixed Asset Additions in Accounts, but not reported in RRP</t>
  </si>
  <si>
    <t>Capitalised interest included in Fixed Asset Additions in Accounts, but not reported in RRP</t>
  </si>
  <si>
    <t>ARO included in Accounts, but not reported in RRP</t>
  </si>
  <si>
    <t>Other capital items in Accounts, but not in RRP</t>
  </si>
  <si>
    <t>Transfers between DNOs not in Regs</t>
  </si>
  <si>
    <t>OK</t>
  </si>
  <si>
    <t>Actuals</t>
  </si>
  <si>
    <t>Forecast</t>
  </si>
  <si>
    <t>2023/24</t>
  </si>
  <si>
    <t>2024/25</t>
  </si>
  <si>
    <t>2025/26</t>
  </si>
  <si>
    <t>2026/27</t>
  </si>
  <si>
    <t>2027/28</t>
  </si>
  <si>
    <t>2024 - Actuals</t>
  </si>
  <si>
    <t>TRUE</t>
  </si>
  <si>
    <t>NA</t>
  </si>
  <si>
    <t/>
  </si>
  <si>
    <t>Cumulative to 2024</t>
  </si>
  <si>
    <t>Capitalisation 1 totex</t>
  </si>
  <si>
    <t>Capitalisation 2 totex</t>
  </si>
  <si>
    <t>Rt* x  PIt* / PI2020/21</t>
  </si>
  <si>
    <t>ADJt*</t>
  </si>
  <si>
    <t>Calculated revenue</t>
  </si>
  <si>
    <t>LARt</t>
  </si>
  <si>
    <t>Kt</t>
  </si>
  <si>
    <t>ARt</t>
  </si>
  <si>
    <t>ok</t>
  </si>
  <si>
    <t>Input values provided in £m 20/21 prices</t>
  </si>
  <si>
    <t>Actual</t>
  </si>
  <si>
    <t>Timing adjustment</t>
  </si>
  <si>
    <t>On-going efficiency adjustment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</si>
</sst>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6">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00%"/>
    <numFmt numFmtId="354" formatCode="0.0000%"/>
    <numFmt numFmtId="355" formatCode="#,##0.00_);\(#,##0.00\);\-_)"/>
    <numFmt numFmtId="356" formatCode="#,##0.00%_);\(#,##0.00%\);\-_)"/>
    <numFmt numFmtId="357" formatCode="yyyy/mm"/>
    <numFmt numFmtId="358" formatCode="0.0000"/>
  </numFmts>
  <fonts count="27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9"/>
      <color theme="0" tint="-0.34998626667073579"/>
      <name val="CG Omega"/>
      <family val="2"/>
    </font>
    <font>
      <b/>
      <sz val="10"/>
      <name val="Gill Sans MT"/>
      <family val="2"/>
    </font>
    <font>
      <b/>
      <sz val="9"/>
      <color theme="1"/>
      <name val="Verdana"/>
      <family val="2"/>
    </font>
    <font>
      <b/>
      <sz val="10"/>
      <color theme="0" tint="-0.34998626667073579"/>
      <name val="Verdana"/>
      <family val="2"/>
    </font>
    <font>
      <b/>
      <sz val="16"/>
      <color theme="0" tint="-4.9989318521683403E-2"/>
      <name val="Verdana"/>
      <family val="2"/>
    </font>
    <font>
      <sz val="10"/>
      <color theme="0" tint="-4.9989318521683403E-2"/>
      <name val="Verdana"/>
      <family val="2"/>
    </font>
    <font>
      <b/>
      <sz val="10"/>
      <color theme="0"/>
      <name val="Verdana"/>
      <family val="2"/>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solid">
        <fgColor theme="5" tint="0.59999389629810485"/>
        <bgColor indexed="64"/>
      </patternFill>
    </fill>
  </fills>
  <borders count="18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0" tint="-0.499984740745262"/>
      </left>
      <right/>
      <top style="thin">
        <color theme="0" tint="-0.499984740745262"/>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4">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172" fontId="8" fillId="43" borderId="26">
      <alignment vertical="center"/>
    </xf>
    <xf numFmtId="172" fontId="8" fillId="3" borderId="26">
      <alignment vertical="center"/>
      <protection locked="0"/>
    </xf>
    <xf numFmtId="0" fontId="13" fillId="0" borderId="0"/>
    <xf numFmtId="0" fontId="29" fillId="0" borderId="0"/>
    <xf numFmtId="173" fontId="250"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51" fillId="13" borderId="0" applyNumberFormat="0" applyBorder="0" applyAlignment="0" applyProtection="0"/>
    <xf numFmtId="349" fontId="251" fillId="13" borderId="0" applyNumberFormat="0" applyBorder="0" applyAlignment="0" applyProtection="0"/>
    <xf numFmtId="349" fontId="252" fillId="127" borderId="108" applyNumberFormat="0" applyAlignment="0" applyProtection="0"/>
    <xf numFmtId="349" fontId="252" fillId="127" borderId="108"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53" fillId="0" borderId="0" applyNumberFormat="0" applyFill="0" applyBorder="0" applyAlignment="0" applyProtection="0"/>
    <xf numFmtId="349" fontId="253"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09" applyNumberFormat="0" applyFill="0" applyAlignment="0" applyProtection="0"/>
    <xf numFmtId="349" fontId="126" fillId="0" borderId="109" applyNumberFormat="0" applyFill="0" applyAlignment="0" applyProtection="0"/>
    <xf numFmtId="349" fontId="129" fillId="0" borderId="110" applyNumberFormat="0" applyFill="0" applyAlignment="0" applyProtection="0"/>
    <xf numFmtId="349" fontId="129" fillId="0" borderId="110"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08" applyNumberFormat="0" applyAlignment="0" applyProtection="0"/>
    <xf numFmtId="349" fontId="143" fillId="14" borderId="108" applyNumberFormat="0" applyAlignment="0" applyProtection="0"/>
    <xf numFmtId="349" fontId="146" fillId="34" borderId="0"/>
    <xf numFmtId="349" fontId="119" fillId="0" borderId="111" applyNumberFormat="0" applyFill="0" applyAlignment="0" applyProtection="0"/>
    <xf numFmtId="349" fontId="119" fillId="0" borderId="111"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15" applyBorder="0"/>
    <xf numFmtId="4" fontId="256" fillId="34" borderId="113" applyNumberFormat="0" applyProtection="0">
      <alignment vertical="center"/>
    </xf>
    <xf numFmtId="4" fontId="254" fillId="36" borderId="26"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49" fontId="54" fillId="109" borderId="26"/>
    <xf numFmtId="4" fontId="258" fillId="33" borderId="108"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16"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17" applyNumberFormat="0" applyFill="0" applyAlignment="0" applyProtection="0"/>
    <xf numFmtId="349" fontId="16" fillId="0" borderId="117" applyNumberFormat="0" applyFill="0" applyAlignment="0" applyProtection="0"/>
    <xf numFmtId="349" fontId="259" fillId="0" borderId="0" applyNumberFormat="0" applyFill="0" applyBorder="0" applyAlignment="0" applyProtection="0"/>
    <xf numFmtId="349" fontId="259"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214" fontId="65" fillId="0" borderId="28" applyFill="0"/>
    <xf numFmtId="349" fontId="29"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9" fillId="0" borderId="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08" applyNumberFormat="0" applyProtection="0">
      <alignment horizontal="left" vertical="center" indent="1"/>
    </xf>
    <xf numFmtId="214" fontId="65" fillId="0" borderId="28" applyFill="0"/>
    <xf numFmtId="349" fontId="252" fillId="127" borderId="108" applyNumberFormat="0" applyAlignment="0" applyProtection="0"/>
    <xf numFmtId="349" fontId="252" fillId="127" borderId="108" applyNumberForma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169" fontId="8" fillId="0" borderId="0" applyFont="0" applyFill="0" applyBorder="0" applyAlignment="0" applyProtection="0"/>
    <xf numFmtId="349" fontId="54" fillId="30" borderId="113" applyNumberFormat="0" applyProtection="0">
      <alignment horizontal="left" vertical="top" indent="1"/>
    </xf>
    <xf numFmtId="169" fontId="7" fillId="0" borderId="0" applyFont="0" applyFill="0" applyBorder="0" applyAlignment="0" applyProtection="0"/>
    <xf numFmtId="349" fontId="94" fillId="31" borderId="115" applyBorder="0"/>
    <xf numFmtId="4" fontId="54" fillId="24" borderId="108" applyNumberFormat="0" applyProtection="0">
      <alignment horizontal="right" vertical="center"/>
    </xf>
    <xf numFmtId="349" fontId="54" fillId="13" borderId="108" applyNumberFormat="0" applyFont="0" applyAlignment="0" applyProtection="0"/>
    <xf numFmtId="4" fontId="54" fillId="19" borderId="114" applyNumberFormat="0" applyProtection="0">
      <alignment horizontal="left" vertical="center" indent="1"/>
    </xf>
    <xf numFmtId="4" fontId="54" fillId="25" borderId="108" applyNumberFormat="0" applyProtection="0">
      <alignment horizontal="right" vertical="center"/>
    </xf>
    <xf numFmtId="349" fontId="54" fillId="61" borderId="108" applyNumberFormat="0" applyProtection="0">
      <alignment horizontal="left" vertical="center" indent="1"/>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34" borderId="113" applyNumberFormat="0" applyProtection="0">
      <alignment vertical="center"/>
    </xf>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214" fontId="65" fillId="0" borderId="28" applyFill="0"/>
    <xf numFmtId="349" fontId="54" fillId="83" borderId="108" applyNumberFormat="0" applyProtection="0">
      <alignment horizontal="left" vertical="center" indent="1"/>
    </xf>
    <xf numFmtId="4" fontId="54" fillId="23" borderId="108" applyNumberFormat="0" applyProtection="0">
      <alignment horizontal="right" vertical="center"/>
    </xf>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169" fontId="14" fillId="0" borderId="0" applyFont="0" applyFill="0" applyBorder="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13"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4" fontId="54" fillId="26" borderId="108" applyNumberFormat="0" applyProtection="0">
      <alignment horizontal="right" vertical="center"/>
    </xf>
    <xf numFmtId="214" fontId="65" fillId="0" borderId="28" applyFill="0"/>
    <xf numFmtId="349" fontId="54" fillId="83" borderId="108" applyNumberFormat="0" applyProtection="0">
      <alignment horizontal="left" vertical="center" indent="1"/>
    </xf>
    <xf numFmtId="4" fontId="54" fillId="24" borderId="108" applyNumberFormat="0" applyProtection="0">
      <alignment horizontal="right" vertical="center"/>
    </xf>
    <xf numFmtId="4" fontId="54" fillId="2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54" fillId="61" borderId="108" applyNumberFormat="0" applyProtection="0">
      <alignment horizontal="left" vertical="center" indent="1"/>
    </xf>
    <xf numFmtId="4" fontId="54" fillId="19" borderId="108" applyNumberFormat="0" applyProtection="0">
      <alignment horizontal="right" vertical="center"/>
    </xf>
    <xf numFmtId="4" fontId="54" fillId="28" borderId="108" applyNumberFormat="0" applyProtection="0">
      <alignment horizontal="right" vertical="center"/>
    </xf>
    <xf numFmtId="4" fontId="54" fillId="27"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61" borderId="113" applyNumberFormat="0" applyProtection="0">
      <alignment horizontal="left" vertical="center" indent="1"/>
    </xf>
    <xf numFmtId="214" fontId="65" fillId="0" borderId="28" applyFill="0"/>
    <xf numFmtId="349" fontId="54" fillId="30" borderId="113" applyNumberFormat="0" applyProtection="0">
      <alignment horizontal="left" vertical="top" indent="1"/>
    </xf>
    <xf numFmtId="349" fontId="256"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7" borderId="108" applyNumberFormat="0" applyProtection="0">
      <alignment horizontal="right" vertical="center"/>
    </xf>
    <xf numFmtId="349" fontId="54" fillId="19" borderId="113" applyNumberFormat="0" applyProtection="0">
      <alignment horizontal="left" vertical="top" indent="1"/>
    </xf>
    <xf numFmtId="169" fontId="13" fillId="0" borderId="0" applyFont="0" applyFill="0" applyBorder="0" applyAlignment="0" applyProtection="0"/>
    <xf numFmtId="349" fontId="54" fillId="19"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54" fillId="32" borderId="113" applyNumberFormat="0" applyProtection="0">
      <alignment horizontal="left" vertical="top" indent="1"/>
    </xf>
    <xf numFmtId="349" fontId="16" fillId="0" borderId="117" applyNumberFormat="0" applyFill="0" applyAlignment="0" applyProtection="0"/>
    <xf numFmtId="349" fontId="16" fillId="0" borderId="117" applyNumberFormat="0" applyFill="0" applyAlignment="0" applyProtection="0"/>
    <xf numFmtId="4" fontId="54" fillId="28" borderId="108" applyNumberFormat="0" applyProtection="0">
      <alignment horizontal="right" vertical="center"/>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255" fillId="18" borderId="113" applyNumberFormat="0" applyProtection="0">
      <alignment horizontal="left" vertical="top" indent="1"/>
    </xf>
    <xf numFmtId="349" fontId="54" fillId="13" borderId="108" applyNumberFormat="0" applyFont="0" applyAlignment="0" applyProtection="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4" fontId="54" fillId="25"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7" borderId="108" applyNumberFormat="0" applyProtection="0">
      <alignment horizontal="right" vertical="center"/>
    </xf>
    <xf numFmtId="4" fontId="54" fillId="25" borderId="108" applyNumberFormat="0" applyProtection="0">
      <alignment horizontal="right" vertical="center"/>
    </xf>
    <xf numFmtId="349" fontId="185" fillId="127" borderId="112" applyNumberFormat="0" applyAlignment="0" applyProtection="0"/>
    <xf numFmtId="349" fontId="54" fillId="61" borderId="108" applyNumberFormat="0" applyProtection="0">
      <alignment horizontal="left" vertical="center" indent="1"/>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18" borderId="108" applyNumberFormat="0" applyProtection="0">
      <alignment vertical="center"/>
    </xf>
    <xf numFmtId="4" fontId="54" fillId="24" borderId="108" applyNumberFormat="0" applyProtection="0">
      <alignment horizontal="right" vertical="center"/>
    </xf>
    <xf numFmtId="4" fontId="254" fillId="45" borderId="108" applyNumberFormat="0" applyProtection="0">
      <alignment vertical="center"/>
    </xf>
    <xf numFmtId="169" fontId="13" fillId="0" borderId="0" applyFont="0" applyFill="0" applyBorder="0" applyAlignment="0" applyProtection="0"/>
    <xf numFmtId="349" fontId="143" fillId="14" borderId="108" applyNumberFormat="0" applyAlignment="0" applyProtection="0"/>
    <xf numFmtId="349" fontId="54" fillId="61"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4" fontId="254" fillId="45" borderId="108" applyNumberFormat="0" applyProtection="0">
      <alignment vertical="center"/>
    </xf>
    <xf numFmtId="169" fontId="13" fillId="0" borderId="0" applyFont="0" applyFill="0" applyBorder="0" applyAlignment="0" applyProtection="0"/>
    <xf numFmtId="4" fontId="54" fillId="19" borderId="108" applyNumberFormat="0" applyProtection="0">
      <alignment horizontal="right" vertical="center"/>
    </xf>
    <xf numFmtId="4" fontId="54" fillId="18" borderId="108" applyNumberFormat="0" applyProtection="0">
      <alignment vertical="center"/>
    </xf>
    <xf numFmtId="4" fontId="54" fillId="18" borderId="108" applyNumberFormat="0" applyProtection="0">
      <alignment vertical="center"/>
    </xf>
    <xf numFmtId="4" fontId="54" fillId="19" borderId="108" applyNumberFormat="0" applyProtection="0">
      <alignment horizontal="right" vertical="center"/>
    </xf>
    <xf numFmtId="4" fontId="54" fillId="23"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349" fontId="54" fillId="32" borderId="108" applyNumberFormat="0" applyProtection="0">
      <alignment horizontal="left" vertical="center" indent="1"/>
    </xf>
    <xf numFmtId="349" fontId="54" fillId="13" borderId="108" applyNumberFormat="0" applyFont="0" applyAlignment="0" applyProtection="0"/>
    <xf numFmtId="349" fontId="94" fillId="31" borderId="115" applyBorder="0"/>
    <xf numFmtId="349" fontId="16" fillId="0" borderId="117" applyNumberFormat="0" applyFill="0" applyAlignment="0" applyProtection="0"/>
    <xf numFmtId="169" fontId="13" fillId="0" borderId="0" applyFont="0" applyFill="0" applyBorder="0" applyAlignment="0" applyProtection="0"/>
    <xf numFmtId="349" fontId="252" fillId="127" borderId="108" applyNumberFormat="0" applyAlignment="0" applyProtection="0"/>
    <xf numFmtId="4" fontId="54" fillId="24" borderId="108" applyNumberFormat="0" applyProtection="0">
      <alignment horizontal="right" vertical="center"/>
    </xf>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256" fillId="19"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4" fontId="254" fillId="45" borderId="108" applyNumberFormat="0" applyProtection="0">
      <alignment vertical="center"/>
    </xf>
    <xf numFmtId="349" fontId="54" fillId="83" borderId="108" applyNumberFormat="0" applyProtection="0">
      <alignment horizontal="left" vertical="center" indent="1"/>
    </xf>
    <xf numFmtId="37" fontId="65" fillId="0" borderId="116" applyNumberFormat="0"/>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130" borderId="108" applyNumberFormat="0" applyProtection="0">
      <alignment horizontal="right" vertical="center"/>
    </xf>
    <xf numFmtId="4" fontId="54" fillId="64" borderId="108" applyNumberFormat="0" applyProtection="0">
      <alignment horizontal="left" vertical="center" indent="1"/>
    </xf>
    <xf numFmtId="4" fontId="254" fillId="45" borderId="108" applyNumberFormat="0" applyProtection="0">
      <alignment vertical="center"/>
    </xf>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169" fontId="13" fillId="0" borderId="0" applyFont="0" applyFill="0" applyBorder="0" applyAlignment="0" applyProtection="0"/>
    <xf numFmtId="4" fontId="54" fillId="64" borderId="108" applyNumberFormat="0" applyProtection="0">
      <alignment horizontal="left" vertical="center" indent="1"/>
    </xf>
    <xf numFmtId="4" fontId="256" fillId="61" borderId="113" applyNumberFormat="0" applyProtection="0">
      <alignment horizontal="left" vertical="center" indent="1"/>
    </xf>
    <xf numFmtId="4" fontId="54" fillId="26" borderId="108" applyNumberFormat="0" applyProtection="0">
      <alignment horizontal="right" vertical="center"/>
    </xf>
    <xf numFmtId="4" fontId="54" fillId="24" borderId="108" applyNumberFormat="0" applyProtection="0">
      <alignment horizontal="right" vertical="center"/>
    </xf>
    <xf numFmtId="349" fontId="252" fillId="127" borderId="108"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13" applyNumberFormat="0" applyProtection="0">
      <alignment horizontal="left" vertical="top" indent="1"/>
    </xf>
    <xf numFmtId="4" fontId="254" fillId="45" borderId="108" applyNumberFormat="0" applyProtection="0">
      <alignment vertical="center"/>
    </xf>
    <xf numFmtId="4" fontId="54" fillId="20" borderId="108" applyNumberFormat="0" applyProtection="0">
      <alignment horizontal="right" vertical="center"/>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7" borderId="108" applyNumberFormat="0" applyProtection="0">
      <alignment horizontal="right" vertical="center"/>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08" applyNumberFormat="0" applyProtection="0">
      <alignment horizontal="left" vertical="center"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85" fillId="127" borderId="112" applyNumberFormat="0" applyAlignment="0" applyProtection="0"/>
    <xf numFmtId="4" fontId="54" fillId="19" borderId="108" applyNumberFormat="0" applyProtection="0">
      <alignment horizontal="right" vertical="center"/>
    </xf>
    <xf numFmtId="169" fontId="8" fillId="0" borderId="0" applyFont="0" applyFill="0" applyBorder="0" applyAlignment="0" applyProtection="0"/>
    <xf numFmtId="4" fontId="54" fillId="23" borderId="108" applyNumberFormat="0" applyProtection="0">
      <alignment horizontal="right" vertical="center"/>
    </xf>
    <xf numFmtId="349" fontId="10" fillId="19" borderId="113" applyNumberFormat="0" applyProtection="0">
      <alignment horizontal="left" vertical="top" indent="1"/>
    </xf>
    <xf numFmtId="349" fontId="143" fillId="14" borderId="108" applyNumberFormat="0" applyAlignment="0" applyProtection="0"/>
    <xf numFmtId="349" fontId="16" fillId="0" borderId="117" applyNumberFormat="0" applyFill="0" applyAlignment="0" applyProtection="0"/>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45" borderId="108" applyNumberFormat="0" applyProtection="0">
      <alignment horizontal="left" vertical="center"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185" fillId="127" borderId="112" applyNumberFormat="0" applyAlignment="0" applyProtection="0"/>
    <xf numFmtId="4" fontId="256" fillId="34" borderId="113" applyNumberFormat="0" applyProtection="0">
      <alignment vertical="center"/>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349" fontId="54" fillId="30" borderId="108" applyNumberFormat="0" applyProtection="0">
      <alignment horizontal="left" vertical="center" indent="1"/>
    </xf>
    <xf numFmtId="4" fontId="54" fillId="20" borderId="108" applyNumberFormat="0" applyProtection="0">
      <alignment horizontal="right" vertical="center"/>
    </xf>
    <xf numFmtId="4" fontId="54" fillId="0" borderId="108" applyNumberFormat="0" applyProtection="0">
      <alignment horizontal="right" vertical="center"/>
    </xf>
    <xf numFmtId="214" fontId="65" fillId="0" borderId="28" applyFill="0"/>
    <xf numFmtId="349" fontId="54" fillId="13" borderId="108" applyNumberFormat="0" applyFont="0" applyAlignment="0" applyProtection="0"/>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3" borderId="108" applyNumberFormat="0" applyFont="0" applyAlignment="0" applyProtection="0"/>
    <xf numFmtId="4" fontId="54" fillId="24" borderId="108" applyNumberFormat="0" applyProtection="0">
      <alignment horizontal="right" vertical="center"/>
    </xf>
    <xf numFmtId="349" fontId="54" fillId="32" borderId="113" applyNumberFormat="0" applyProtection="0">
      <alignment horizontal="left" vertical="top"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252" fillId="127" borderId="108" applyNumberFormat="0" applyAlignment="0" applyProtection="0"/>
    <xf numFmtId="4" fontId="256" fillId="61" borderId="113" applyNumberFormat="0" applyProtection="0">
      <alignment horizontal="left" vertical="center" indent="1"/>
    </xf>
    <xf numFmtId="349" fontId="16" fillId="0" borderId="117" applyNumberFormat="0" applyFill="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252" fillId="127" borderId="108" applyNumberFormat="0" applyAlignment="0" applyProtection="0"/>
    <xf numFmtId="4" fontId="258" fillId="33" borderId="108" applyNumberFormat="0" applyProtection="0">
      <alignment horizontal="right" vertical="center"/>
    </xf>
    <xf numFmtId="349" fontId="94" fillId="31" borderId="115" applyBorder="0"/>
    <xf numFmtId="349" fontId="54" fillId="13" borderId="108" applyNumberFormat="0" applyFont="0" applyAlignment="0" applyProtection="0"/>
    <xf numFmtId="4" fontId="54" fillId="64" borderId="108" applyNumberFormat="0" applyProtection="0">
      <alignment horizontal="left" vertical="center"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3" borderId="108" applyNumberFormat="0" applyFont="0" applyAlignment="0" applyProtection="0"/>
    <xf numFmtId="349" fontId="185" fillId="127" borderId="112" applyNumberFormat="0" applyAlignment="0" applyProtection="0"/>
    <xf numFmtId="4" fontId="54" fillId="20" borderId="108" applyNumberFormat="0" applyProtection="0">
      <alignment horizontal="right" vertical="center"/>
    </xf>
    <xf numFmtId="349" fontId="54" fillId="31" borderId="113" applyNumberFormat="0" applyProtection="0">
      <alignment horizontal="left" vertical="top" indent="1"/>
    </xf>
    <xf numFmtId="349" fontId="94" fillId="31" borderId="115" applyBorder="0"/>
    <xf numFmtId="4" fontId="54" fillId="28"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54" fillId="26" borderId="108" applyNumberFormat="0" applyProtection="0">
      <alignment horizontal="right" vertical="center"/>
    </xf>
    <xf numFmtId="349" fontId="54" fillId="32" borderId="113" applyNumberFormat="0" applyProtection="0">
      <alignment horizontal="left" vertical="top" indent="1"/>
    </xf>
    <xf numFmtId="349" fontId="10" fillId="32" borderId="113" applyNumberFormat="0" applyProtection="0">
      <alignment horizontal="left" vertical="center" indent="1"/>
    </xf>
    <xf numFmtId="4" fontId="54" fillId="0" borderId="108" applyNumberFormat="0" applyProtection="0">
      <alignment horizontal="right" vertical="center"/>
    </xf>
    <xf numFmtId="349" fontId="54" fillId="19" borderId="113" applyNumberFormat="0" applyProtection="0">
      <alignment horizontal="left" vertical="top" indent="1"/>
    </xf>
    <xf numFmtId="349" fontId="252" fillId="127" borderId="108" applyNumberFormat="0" applyAlignment="0" applyProtection="0"/>
    <xf numFmtId="349" fontId="143" fillId="14" borderId="108" applyNumberFormat="0" applyAlignment="0" applyProtection="0"/>
    <xf numFmtId="4" fontId="54" fillId="45" borderId="108" applyNumberFormat="0" applyProtection="0">
      <alignment horizontal="left" vertical="center" indent="1"/>
    </xf>
    <xf numFmtId="4" fontId="256" fillId="61" borderId="113" applyNumberFormat="0" applyProtection="0">
      <alignment horizontal="left" vertical="center" indent="1"/>
    </xf>
    <xf numFmtId="4" fontId="54" fillId="28" borderId="108" applyNumberFormat="0" applyProtection="0">
      <alignment horizontal="right" vertical="center"/>
    </xf>
    <xf numFmtId="4" fontId="254" fillId="5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8" fillId="33"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0"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349" fontId="252" fillId="127" borderId="108" applyNumberFormat="0" applyAlignment="0" applyProtection="0"/>
    <xf numFmtId="349" fontId="256" fillId="34" borderId="113" applyNumberFormat="0" applyProtection="0">
      <alignment horizontal="left" vertical="top" indent="1"/>
    </xf>
    <xf numFmtId="349" fontId="10" fillId="30" borderId="113" applyNumberFormat="0" applyProtection="0">
      <alignment horizontal="left" vertical="center" indent="1"/>
    </xf>
    <xf numFmtId="4" fontId="258" fillId="33" borderId="108" applyNumberFormat="0" applyProtection="0">
      <alignment horizontal="right" vertical="center"/>
    </xf>
    <xf numFmtId="349" fontId="54" fillId="30" borderId="108" applyNumberFormat="0" applyProtection="0">
      <alignment horizontal="left" vertical="center" indent="1"/>
    </xf>
    <xf numFmtId="349" fontId="54" fillId="83" borderId="108" applyNumberFormat="0" applyProtection="0">
      <alignment horizontal="left" vertical="center" indent="1"/>
    </xf>
    <xf numFmtId="4" fontId="54" fillId="20" borderId="108" applyNumberFormat="0" applyProtection="0">
      <alignment horizontal="right" vertical="center"/>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13" borderId="108" applyNumberFormat="0" applyFont="0" applyAlignment="0" applyProtection="0"/>
    <xf numFmtId="4" fontId="54" fillId="23" borderId="108" applyNumberFormat="0" applyProtection="0">
      <alignment horizontal="right" vertical="center"/>
    </xf>
    <xf numFmtId="349" fontId="54" fillId="32" borderId="108" applyNumberFormat="0" applyProtection="0">
      <alignment horizontal="left" vertical="center" indent="1"/>
    </xf>
    <xf numFmtId="349" fontId="54" fillId="30" borderId="113" applyNumberFormat="0" applyProtection="0">
      <alignment horizontal="left" vertical="top" indent="1"/>
    </xf>
    <xf numFmtId="4" fontId="54" fillId="19" borderId="108" applyNumberFormat="0" applyProtection="0">
      <alignment horizontal="right" vertical="center"/>
    </xf>
    <xf numFmtId="349" fontId="256" fillId="34"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252" fillId="127" borderId="108" applyNumberFormat="0" applyAlignment="0" applyProtection="0"/>
    <xf numFmtId="349" fontId="54" fillId="31" borderId="113" applyNumberFormat="0" applyProtection="0">
      <alignment horizontal="left" vertical="top" indent="1"/>
    </xf>
    <xf numFmtId="349" fontId="54" fillId="32" borderId="113" applyNumberFormat="0" applyProtection="0">
      <alignment horizontal="left" vertical="top" indent="1"/>
    </xf>
    <xf numFmtId="4" fontId="256" fillId="34" borderId="113" applyNumberFormat="0" applyProtection="0">
      <alignment vertical="center"/>
    </xf>
    <xf numFmtId="37" fontId="65" fillId="0" borderId="116" applyNumberFormat="0"/>
    <xf numFmtId="349" fontId="54" fillId="13" borderId="108" applyNumberFormat="0" applyFont="0" applyAlignment="0" applyProtection="0"/>
    <xf numFmtId="349" fontId="54" fillId="31" borderId="113" applyNumberFormat="0" applyProtection="0">
      <alignment horizontal="left" vertical="top" indent="1"/>
    </xf>
    <xf numFmtId="4" fontId="54" fillId="20" borderId="108" applyNumberFormat="0" applyProtection="0">
      <alignment horizontal="right" vertical="center"/>
    </xf>
    <xf numFmtId="349" fontId="143" fillId="14" borderId="108" applyNumberFormat="0" applyAlignment="0" applyProtection="0"/>
    <xf numFmtId="4" fontId="254" fillId="50" borderId="108" applyNumberFormat="0" applyProtection="0">
      <alignment horizontal="right" vertical="center"/>
    </xf>
    <xf numFmtId="349" fontId="54" fillId="31" borderId="113" applyNumberFormat="0" applyProtection="0">
      <alignment horizontal="left" vertical="top" indent="1"/>
    </xf>
    <xf numFmtId="4" fontId="257" fillId="35" borderId="114"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30" borderId="114" applyNumberFormat="0" applyProtection="0">
      <alignment horizontal="left" vertical="center" indent="1"/>
    </xf>
    <xf numFmtId="349" fontId="256" fillId="34" borderId="113" applyNumberFormat="0" applyProtection="0">
      <alignment horizontal="left" vertical="top" indent="1"/>
    </xf>
    <xf numFmtId="349" fontId="54" fillId="31" borderId="113" applyNumberFormat="0" applyProtection="0">
      <alignment horizontal="left" vertical="top" indent="1"/>
    </xf>
    <xf numFmtId="4" fontId="54" fillId="18" borderId="108" applyNumberFormat="0" applyProtection="0">
      <alignment vertical="center"/>
    </xf>
    <xf numFmtId="4" fontId="54" fillId="64" borderId="108" applyNumberFormat="0" applyProtection="0">
      <alignment horizontal="left" vertical="center"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0" borderId="113" applyNumberFormat="0" applyProtection="0">
      <alignment horizontal="left" vertical="top" indent="1"/>
    </xf>
    <xf numFmtId="4" fontId="256" fillId="61" borderId="113"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7" fontId="65" fillId="0" borderId="116" applyNumberFormat="0"/>
    <xf numFmtId="349" fontId="16" fillId="0" borderId="117" applyNumberFormat="0" applyFill="0" applyAlignment="0" applyProtection="0"/>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23" borderId="108" applyNumberFormat="0" applyProtection="0">
      <alignment horizontal="right" vertical="center"/>
    </xf>
    <xf numFmtId="349" fontId="54" fillId="83"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30" borderId="108" applyNumberFormat="0" applyProtection="0">
      <alignment horizontal="left" vertical="center" indent="1"/>
    </xf>
    <xf numFmtId="214" fontId="65" fillId="0" borderId="28" applyFill="0"/>
    <xf numFmtId="4" fontId="256" fillId="34" borderId="113" applyNumberFormat="0" applyProtection="0">
      <alignment vertical="center"/>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18" borderId="108" applyNumberFormat="0" applyProtection="0">
      <alignmen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0" fillId="30" borderId="113" applyNumberFormat="0" applyProtection="0">
      <alignment horizontal="left" vertical="center" indent="1"/>
    </xf>
    <xf numFmtId="349" fontId="252" fillId="127" borderId="108" applyNumberFormat="0" applyAlignment="0" applyProtection="0"/>
    <xf numFmtId="349" fontId="54" fillId="30" borderId="108" applyNumberFormat="0" applyProtection="0">
      <alignment horizontal="left" vertical="center" indent="1"/>
    </xf>
    <xf numFmtId="349" fontId="54" fillId="32" borderId="113" applyNumberFormat="0" applyProtection="0">
      <alignment horizontal="left" vertical="top" indent="1"/>
    </xf>
    <xf numFmtId="37" fontId="65" fillId="0" borderId="116" applyNumberFormat="0"/>
    <xf numFmtId="349" fontId="54" fillId="13" borderId="108" applyNumberFormat="0" applyFont="0" applyAlignment="0" applyProtection="0"/>
    <xf numFmtId="4" fontId="257" fillId="35" borderId="114" applyNumberFormat="0" applyProtection="0">
      <alignment horizontal="left" vertical="center" indent="1"/>
    </xf>
    <xf numFmtId="169" fontId="13" fillId="0" borderId="0" applyFont="0" applyFill="0" applyBorder="0" applyAlignment="0" applyProtection="0"/>
    <xf numFmtId="349" fontId="54" fillId="13" borderId="108" applyNumberFormat="0" applyFont="0" applyAlignment="0" applyProtection="0"/>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256" fillId="34" borderId="113" applyNumberFormat="0" applyProtection="0">
      <alignmen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top" indent="1"/>
    </xf>
    <xf numFmtId="4" fontId="54" fillId="26" borderId="108" applyNumberFormat="0" applyProtection="0">
      <alignment horizontal="righ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center" indent="1"/>
    </xf>
    <xf numFmtId="349" fontId="54" fillId="19" borderId="113" applyNumberFormat="0" applyProtection="0">
      <alignment horizontal="left" vertical="top" indent="1"/>
    </xf>
    <xf numFmtId="349" fontId="252" fillId="127" borderId="108" applyNumberFormat="0" applyAlignment="0" applyProtection="0"/>
    <xf numFmtId="4" fontId="54" fillId="24" borderId="108" applyNumberFormat="0" applyProtection="0">
      <alignment horizontal="right" vertical="center"/>
    </xf>
    <xf numFmtId="214" fontId="65" fillId="0" borderId="28" applyFill="0"/>
    <xf numFmtId="349" fontId="54" fillId="13" borderId="108" applyNumberFormat="0" applyFont="0" applyAlignment="0" applyProtection="0"/>
    <xf numFmtId="349" fontId="256" fillId="34" borderId="113" applyNumberFormat="0" applyProtection="0">
      <alignment horizontal="left" vertical="top" indent="1"/>
    </xf>
    <xf numFmtId="4" fontId="256" fillId="34" borderId="113" applyNumberFormat="0" applyProtection="0">
      <alignment vertical="center"/>
    </xf>
    <xf numFmtId="349" fontId="54" fillId="13" borderId="108" applyNumberFormat="0" applyFont="0" applyAlignment="0" applyProtection="0"/>
    <xf numFmtId="349" fontId="54" fillId="13" borderId="108" applyNumberFormat="0" applyFont="0" applyAlignment="0" applyProtection="0"/>
    <xf numFmtId="349" fontId="255" fillId="18" borderId="113" applyNumberFormat="0" applyProtection="0">
      <alignment horizontal="left" vertical="top" indent="1"/>
    </xf>
    <xf numFmtId="4" fontId="54" fillId="25" borderId="108" applyNumberFormat="0" applyProtection="0">
      <alignment horizontal="right" vertical="center"/>
    </xf>
    <xf numFmtId="4" fontId="54" fillId="19"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143" fillId="14" borderId="108" applyNumberFormat="0" applyAlignment="0" applyProtection="0"/>
    <xf numFmtId="37" fontId="65" fillId="0" borderId="116" applyNumberFormat="0"/>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29" borderId="114" applyNumberFormat="0" applyProtection="0">
      <alignment horizontal="left" vertical="center" indent="1"/>
    </xf>
    <xf numFmtId="349" fontId="143" fillId="14" borderId="108" applyNumberFormat="0" applyAlignment="0" applyProtection="0"/>
    <xf numFmtId="4" fontId="254" fillId="50" borderId="108" applyNumberFormat="0" applyProtection="0">
      <alignment horizontal="right" vertical="center"/>
    </xf>
    <xf numFmtId="4" fontId="256" fillId="34" borderId="113" applyNumberFormat="0" applyProtection="0">
      <alignment vertical="center"/>
    </xf>
    <xf numFmtId="349" fontId="54" fillId="30" borderId="113" applyNumberFormat="0" applyProtection="0">
      <alignment horizontal="left" vertical="top" indent="1"/>
    </xf>
    <xf numFmtId="4" fontId="256" fillId="61" borderId="113" applyNumberFormat="0" applyProtection="0">
      <alignment horizontal="left" vertical="center" indent="1"/>
    </xf>
    <xf numFmtId="349" fontId="10" fillId="30" borderId="113" applyNumberFormat="0" applyProtection="0">
      <alignment horizontal="left" vertical="center" indent="1"/>
    </xf>
    <xf numFmtId="4" fontId="54" fillId="64" borderId="108" applyNumberFormat="0" applyProtection="0">
      <alignment horizontal="left" vertical="center" indent="1"/>
    </xf>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4" fontId="54" fillId="27" borderId="108" applyNumberFormat="0" applyProtection="0">
      <alignment horizontal="right" vertical="center"/>
    </xf>
    <xf numFmtId="4" fontId="54" fillId="30" borderId="114" applyNumberFormat="0" applyProtection="0">
      <alignment horizontal="left" vertical="center" indent="1"/>
    </xf>
    <xf numFmtId="4" fontId="54" fillId="64" borderId="108" applyNumberFormat="0" applyProtection="0">
      <alignment horizontal="left" vertical="center" indent="1"/>
    </xf>
    <xf numFmtId="4" fontId="54" fillId="27" borderId="108" applyNumberFormat="0" applyProtection="0">
      <alignment horizontal="right" vertical="center"/>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5"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169" fontId="13" fillId="0" borderId="0" applyFont="0" applyFill="0" applyBorder="0" applyAlignment="0" applyProtection="0"/>
    <xf numFmtId="4" fontId="54" fillId="23"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4" fontId="54" fillId="18" borderId="108" applyNumberFormat="0" applyProtection="0">
      <alignment vertical="center"/>
    </xf>
    <xf numFmtId="4" fontId="254" fillId="45" borderId="108" applyNumberFormat="0" applyProtection="0">
      <alignment vertical="center"/>
    </xf>
    <xf numFmtId="4" fontId="54" fillId="25" borderId="108" applyNumberFormat="0" applyProtection="0">
      <alignment horizontal="right" vertical="center"/>
    </xf>
    <xf numFmtId="4" fontId="54" fillId="29" borderId="114" applyNumberFormat="0" applyProtection="0">
      <alignment horizontal="left" vertical="center" indent="1"/>
    </xf>
    <xf numFmtId="4" fontId="54" fillId="130"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214" fontId="65" fillId="0" borderId="28" applyFill="0"/>
    <xf numFmtId="349" fontId="54" fillId="32" borderId="113" applyNumberFormat="0" applyProtection="0">
      <alignment horizontal="left" vertical="top" indent="1"/>
    </xf>
    <xf numFmtId="4" fontId="54" fillId="19"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185" fillId="127" borderId="112" applyNumberFormat="0" applyAlignment="0" applyProtection="0"/>
    <xf numFmtId="349" fontId="54" fillId="61" borderId="108"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27" borderId="108" applyNumberFormat="0" applyProtection="0">
      <alignment horizontal="right" vertical="center"/>
    </xf>
    <xf numFmtId="349" fontId="255" fillId="18" borderId="113" applyNumberFormat="0" applyProtection="0">
      <alignment horizontal="left" vertical="top"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4" fontId="10" fillId="31" borderId="114" applyNumberFormat="0" applyProtection="0">
      <alignment horizontal="left" vertical="center" indent="1"/>
    </xf>
    <xf numFmtId="4" fontId="54" fillId="25" borderId="108" applyNumberFormat="0" applyProtection="0">
      <alignment horizontal="right" vertical="center"/>
    </xf>
    <xf numFmtId="4" fontId="54" fillId="23"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16" fillId="0" borderId="117" applyNumberFormat="0" applyFill="0" applyAlignment="0" applyProtection="0"/>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214" fontId="65" fillId="0" borderId="28" applyFill="0"/>
    <xf numFmtId="349" fontId="54" fillId="30"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10" fillId="32" borderId="113" applyNumberFormat="0" applyProtection="0">
      <alignment horizontal="left" vertical="top" indent="1"/>
    </xf>
    <xf numFmtId="349" fontId="143" fillId="14" borderId="108" applyNumberFormat="0" applyAlignment="0" applyProtection="0"/>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7" borderId="108" applyNumberFormat="0" applyProtection="0">
      <alignment horizontal="right" vertical="center"/>
    </xf>
    <xf numFmtId="4" fontId="54" fillId="20"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4" fontId="54" fillId="130" borderId="108" applyNumberFormat="0" applyProtection="0">
      <alignment horizontal="right" vertical="center"/>
    </xf>
    <xf numFmtId="349" fontId="54" fillId="30" borderId="113" applyNumberFormat="0" applyProtection="0">
      <alignment horizontal="left" vertical="top" indent="1"/>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54" fillId="0" borderId="108" applyNumberFormat="0" applyProtection="0">
      <alignment horizontal="right" vertical="center"/>
    </xf>
    <xf numFmtId="349" fontId="10" fillId="32" borderId="113" applyNumberFormat="0" applyProtection="0">
      <alignment horizontal="left" vertical="top" indent="1"/>
    </xf>
    <xf numFmtId="37" fontId="65" fillId="0" borderId="116" applyNumberFormat="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2" borderId="114" applyNumberFormat="0" applyProtection="0">
      <alignment horizontal="right" vertical="center"/>
    </xf>
    <xf numFmtId="349" fontId="252" fillId="127" borderId="108" applyNumberFormat="0" applyAlignment="0" applyProtection="0"/>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0" borderId="108" applyNumberFormat="0" applyProtection="0">
      <alignment horizontal="right" vertical="center"/>
    </xf>
    <xf numFmtId="349" fontId="54" fillId="13" borderId="108" applyNumberFormat="0" applyFont="0" applyAlignment="0" applyProtection="0"/>
    <xf numFmtId="4" fontId="54" fillId="23" borderId="108" applyNumberFormat="0" applyProtection="0">
      <alignment horizontal="right" vertical="center"/>
    </xf>
    <xf numFmtId="4" fontId="54" fillId="23" borderId="108" applyNumberFormat="0" applyProtection="0">
      <alignment horizontal="right" vertical="center"/>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20" borderId="108" applyNumberFormat="0" applyProtection="0">
      <alignment horizontal="right" vertical="center"/>
    </xf>
    <xf numFmtId="349" fontId="54" fillId="30" borderId="113" applyNumberFormat="0" applyProtection="0">
      <alignment horizontal="left" vertical="top" indent="1"/>
    </xf>
    <xf numFmtId="349" fontId="54" fillId="31"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4" fontId="54" fillId="64" borderId="108" applyNumberFormat="0" applyProtection="0">
      <alignment horizontal="left" vertical="center" indent="1"/>
    </xf>
    <xf numFmtId="349" fontId="54" fillId="30" borderId="113" applyNumberFormat="0" applyProtection="0">
      <alignment horizontal="left" vertical="top" indent="1"/>
    </xf>
    <xf numFmtId="349" fontId="54" fillId="19"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169" fontId="13" fillId="0" borderId="0" applyFont="0" applyFill="0" applyBorder="0" applyAlignment="0" applyProtection="0"/>
    <xf numFmtId="349" fontId="255" fillId="18"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10" fillId="31" borderId="113" applyNumberFormat="0" applyProtection="0">
      <alignment horizontal="left" vertical="top" indent="1"/>
    </xf>
    <xf numFmtId="349" fontId="54" fillId="32" borderId="113" applyNumberFormat="0" applyProtection="0">
      <alignment horizontal="left" vertical="top" indent="1"/>
    </xf>
    <xf numFmtId="349" fontId="54" fillId="32" borderId="108"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130" borderId="108" applyNumberFormat="0" applyProtection="0">
      <alignment horizontal="right" vertical="center"/>
    </xf>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19" borderId="108" applyNumberFormat="0" applyProtection="0">
      <alignment horizontal="right" vertical="center"/>
    </xf>
    <xf numFmtId="4" fontId="54" fillId="130" borderId="108" applyNumberFormat="0" applyProtection="0">
      <alignment horizontal="right" vertical="center"/>
    </xf>
    <xf numFmtId="349" fontId="54" fillId="31" borderId="113" applyNumberFormat="0" applyProtection="0">
      <alignment horizontal="left" vertical="top" indent="1"/>
    </xf>
    <xf numFmtId="4" fontId="54" fillId="29" borderId="114" applyNumberFormat="0" applyProtection="0">
      <alignment horizontal="left" vertical="center" indent="1"/>
    </xf>
    <xf numFmtId="4" fontId="54" fillId="26" borderId="108" applyNumberFormat="0" applyProtection="0">
      <alignment horizontal="right" vertical="center"/>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34" borderId="113" applyNumberFormat="0" applyProtection="0">
      <alignment vertical="center"/>
    </xf>
    <xf numFmtId="4" fontId="257" fillId="35" borderId="114" applyNumberFormat="0" applyProtection="0">
      <alignment horizontal="left" vertical="center" indent="1"/>
    </xf>
    <xf numFmtId="349" fontId="54" fillId="19" borderId="113" applyNumberFormat="0" applyProtection="0">
      <alignment horizontal="left" vertical="top" indent="1"/>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23" borderId="108" applyNumberFormat="0" applyProtection="0">
      <alignment horizontal="right" vertical="center"/>
    </xf>
    <xf numFmtId="4" fontId="254" fillId="45" borderId="108" applyNumberFormat="0" applyProtection="0">
      <alignment vertical="center"/>
    </xf>
    <xf numFmtId="349" fontId="54" fillId="13" borderId="108" applyNumberFormat="0" applyFont="0" applyAlignment="0" applyProtection="0"/>
    <xf numFmtId="349" fontId="252" fillId="127" borderId="108" applyNumberFormat="0" applyAlignment="0" applyProtection="0"/>
    <xf numFmtId="4" fontId="54" fillId="130" borderId="108" applyNumberFormat="0" applyProtection="0">
      <alignment horizontal="right" vertical="center"/>
    </xf>
    <xf numFmtId="349" fontId="54" fillId="13" borderId="108" applyNumberFormat="0" applyFont="0" applyAlignment="0" applyProtection="0"/>
    <xf numFmtId="349" fontId="256" fillId="34" borderId="113" applyNumberFormat="0" applyProtection="0">
      <alignment horizontal="left" vertical="top" indent="1"/>
    </xf>
    <xf numFmtId="4" fontId="54" fillId="25" borderId="108" applyNumberFormat="0" applyProtection="0">
      <alignment horizontal="right" vertical="center"/>
    </xf>
    <xf numFmtId="4" fontId="10" fillId="31" borderId="114"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6" fillId="0" borderId="117" applyNumberFormat="0" applyFill="0" applyAlignment="0" applyProtection="0"/>
    <xf numFmtId="349" fontId="54" fillId="32" borderId="113" applyNumberFormat="0" applyProtection="0">
      <alignment horizontal="left" vertical="top" indent="1"/>
    </xf>
    <xf numFmtId="349" fontId="252" fillId="127" borderId="108" applyNumberFormat="0" applyAlignment="0" applyProtection="0"/>
    <xf numFmtId="4" fontId="54" fillId="0" borderId="108" applyNumberFormat="0" applyProtection="0">
      <alignment horizontal="right" vertical="center"/>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10" fillId="31" borderId="113" applyNumberFormat="0" applyProtection="0">
      <alignment horizontal="left" vertical="top" indent="1"/>
    </xf>
    <xf numFmtId="4" fontId="54" fillId="28" borderId="108" applyNumberFormat="0" applyProtection="0">
      <alignment horizontal="right" vertical="center"/>
    </xf>
    <xf numFmtId="349" fontId="255" fillId="18" borderId="113" applyNumberFormat="0" applyProtection="0">
      <alignment horizontal="left" vertical="top" indent="1"/>
    </xf>
    <xf numFmtId="349" fontId="94" fillId="31" borderId="115" applyBorder="0"/>
    <xf numFmtId="349" fontId="54" fillId="32" borderId="108" applyNumberFormat="0" applyProtection="0">
      <alignment horizontal="left" vertical="center" indent="1"/>
    </xf>
    <xf numFmtId="349" fontId="143" fillId="14" borderId="108" applyNumberFormat="0" applyAlignment="0" applyProtection="0"/>
    <xf numFmtId="4" fontId="256" fillId="61" borderId="113" applyNumberFormat="0" applyProtection="0">
      <alignment horizontal="left" vertical="center" indent="1"/>
    </xf>
    <xf numFmtId="349" fontId="54" fillId="13" borderId="108" applyNumberFormat="0" applyFont="0" applyAlignment="0" applyProtection="0"/>
    <xf numFmtId="349" fontId="252" fillId="127" borderId="108" applyNumberFormat="0" applyAlignment="0" applyProtection="0"/>
    <xf numFmtId="4" fontId="54" fillId="45" borderId="108" applyNumberFormat="0" applyProtection="0">
      <alignment horizontal="left" vertical="center" indent="1"/>
    </xf>
    <xf numFmtId="4" fontId="54" fillId="24" borderId="108" applyNumberFormat="0" applyProtection="0">
      <alignment horizontal="right" vertical="center"/>
    </xf>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6" fillId="0" borderId="117" applyNumberFormat="0" applyFill="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256" fillId="34" borderId="113" applyNumberFormat="0" applyProtection="0">
      <alignment horizontal="left" vertical="top" indent="1"/>
    </xf>
    <xf numFmtId="349" fontId="54" fillId="32" borderId="113" applyNumberFormat="0" applyProtection="0">
      <alignment horizontal="left" vertical="top" indent="1"/>
    </xf>
    <xf numFmtId="349" fontId="256" fillId="19" borderId="113" applyNumberFormat="0" applyProtection="0">
      <alignment horizontal="left" vertical="top" indent="1"/>
    </xf>
    <xf numFmtId="349" fontId="94" fillId="31" borderId="115" applyBorder="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214" fontId="65" fillId="0" borderId="28" applyFill="0"/>
    <xf numFmtId="4" fontId="54" fillId="28" borderId="108" applyNumberFormat="0" applyProtection="0">
      <alignment horizontal="right" vertical="center"/>
    </xf>
    <xf numFmtId="4" fontId="54" fillId="19" borderId="114" applyNumberFormat="0" applyProtection="0">
      <alignment horizontal="left" vertical="center" indent="1"/>
    </xf>
    <xf numFmtId="4" fontId="54" fillId="20" borderId="108" applyNumberFormat="0" applyProtection="0">
      <alignment horizontal="right" vertical="center"/>
    </xf>
    <xf numFmtId="4" fontId="54" fillId="28"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54" fillId="18" borderId="108" applyNumberFormat="0" applyProtection="0">
      <alignment vertical="center"/>
    </xf>
    <xf numFmtId="4" fontId="54" fillId="24" borderId="108" applyNumberFormat="0" applyProtection="0">
      <alignment horizontal="right" vertical="center"/>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4" borderId="108" applyNumberFormat="0" applyProtection="0">
      <alignment horizontal="right" vertical="center"/>
    </xf>
    <xf numFmtId="4" fontId="54" fillId="18" borderId="108" applyNumberFormat="0" applyProtection="0">
      <alignmen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54" fillId="26" borderId="108" applyNumberFormat="0" applyProtection="0">
      <alignment horizontal="right" vertical="center"/>
    </xf>
    <xf numFmtId="4" fontId="10" fillId="31" borderId="114" applyNumberFormat="0" applyProtection="0">
      <alignment horizontal="left" vertical="center" indent="1"/>
    </xf>
    <xf numFmtId="4" fontId="54" fillId="22" borderId="114" applyNumberFormat="0" applyProtection="0">
      <alignment horizontal="right" vertical="center"/>
    </xf>
    <xf numFmtId="4" fontId="54" fillId="30" borderId="114" applyNumberFormat="0" applyProtection="0">
      <alignment horizontal="left" vertical="center" indent="1"/>
    </xf>
    <xf numFmtId="349" fontId="10" fillId="31" borderId="113" applyNumberFormat="0" applyProtection="0">
      <alignment horizontal="left" vertical="center" indent="1"/>
    </xf>
    <xf numFmtId="349" fontId="54" fillId="32"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4" fontId="54" fillId="18" borderId="108" applyNumberFormat="0" applyProtection="0">
      <alignment vertical="center"/>
    </xf>
    <xf numFmtId="349" fontId="10" fillId="31" borderId="113" applyNumberFormat="0" applyProtection="0">
      <alignment horizontal="left" vertical="center" indent="1"/>
    </xf>
    <xf numFmtId="349" fontId="54" fillId="30"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45"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25" borderId="108" applyNumberFormat="0" applyProtection="0">
      <alignment horizontal="right" vertical="center"/>
    </xf>
    <xf numFmtId="349" fontId="255" fillId="18" borderId="113" applyNumberFormat="0" applyProtection="0">
      <alignment horizontal="left" vertical="top" indent="1"/>
    </xf>
    <xf numFmtId="4" fontId="54" fillId="19" borderId="108" applyNumberFormat="0" applyProtection="0">
      <alignment horizontal="right" vertical="center"/>
    </xf>
    <xf numFmtId="4" fontId="54" fillId="26" borderId="108" applyNumberFormat="0" applyProtection="0">
      <alignment horizontal="right" vertical="center"/>
    </xf>
    <xf numFmtId="4" fontId="54" fillId="24"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4" fillId="50" borderId="108" applyNumberFormat="0" applyProtection="0">
      <alignment horizontal="right" vertical="center"/>
    </xf>
    <xf numFmtId="349" fontId="16" fillId="0" borderId="117" applyNumberFormat="0" applyFill="0" applyAlignment="0" applyProtection="0"/>
    <xf numFmtId="4" fontId="256" fillId="34" borderId="113" applyNumberFormat="0" applyProtection="0">
      <alignment vertical="center"/>
    </xf>
    <xf numFmtId="349" fontId="54" fillId="30" borderId="113" applyNumberFormat="0" applyProtection="0">
      <alignment horizontal="left" vertical="top" indent="1"/>
    </xf>
    <xf numFmtId="349" fontId="94" fillId="31" borderId="115" applyBorder="0"/>
    <xf numFmtId="4" fontId="54" fillId="0" borderId="108" applyNumberFormat="0" applyProtection="0">
      <alignment horizontal="right" vertical="center"/>
    </xf>
    <xf numFmtId="349" fontId="54" fillId="30" borderId="113" applyNumberFormat="0" applyProtection="0">
      <alignment horizontal="left" vertical="top" indent="1"/>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349" fontId="143" fillId="14" borderId="108" applyNumberFormat="0" applyAlignment="0" applyProtection="0"/>
    <xf numFmtId="349" fontId="54" fillId="32" borderId="113" applyNumberFormat="0" applyProtection="0">
      <alignment horizontal="left" vertical="top" indent="1"/>
    </xf>
    <xf numFmtId="349" fontId="143" fillId="14" borderId="108" applyNumberFormat="0" applyAlignment="0" applyProtection="0"/>
    <xf numFmtId="349" fontId="54" fillId="83" borderId="108" applyNumberFormat="0" applyProtection="0">
      <alignment horizontal="left" vertical="center"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26" borderId="108" applyNumberFormat="0" applyProtection="0">
      <alignment horizontal="right" vertical="center"/>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94" fillId="31" borderId="115" applyBorder="0"/>
    <xf numFmtId="4" fontId="54" fillId="22" borderId="114" applyNumberFormat="0" applyProtection="0">
      <alignment horizontal="right" vertical="center"/>
    </xf>
    <xf numFmtId="349" fontId="54" fillId="30" borderId="113" applyNumberFormat="0" applyProtection="0">
      <alignment horizontal="left" vertical="top" indent="1"/>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130" borderId="108" applyNumberFormat="0" applyProtection="0">
      <alignment horizontal="right" vertical="center"/>
    </xf>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254" fillId="5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4" fontId="54" fillId="24"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4" fontId="258" fillId="33" borderId="108" applyNumberFormat="0" applyProtection="0">
      <alignment horizontal="right" vertical="center"/>
    </xf>
    <xf numFmtId="349" fontId="54" fillId="19" borderId="113" applyNumberFormat="0" applyProtection="0">
      <alignment horizontal="left" vertical="top"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10" fillId="32" borderId="113"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4" fontId="254" fillId="50" borderId="108" applyNumberFormat="0" applyProtection="0">
      <alignment horizontal="right" vertical="center"/>
    </xf>
    <xf numFmtId="349" fontId="10" fillId="30" borderId="113" applyNumberFormat="0" applyProtection="0">
      <alignment horizontal="left" vertical="top" indent="1"/>
    </xf>
    <xf numFmtId="349" fontId="54" fillId="19" borderId="113" applyNumberFormat="0" applyProtection="0">
      <alignment horizontal="left" vertical="top" indent="1"/>
    </xf>
    <xf numFmtId="4" fontId="54" fillId="29" borderId="114" applyNumberFormat="0" applyProtection="0">
      <alignment horizontal="left" vertical="center" indent="1"/>
    </xf>
    <xf numFmtId="4" fontId="54" fillId="22" borderId="114" applyNumberFormat="0" applyProtection="0">
      <alignment horizontal="right" vertical="center"/>
    </xf>
    <xf numFmtId="4" fontId="256" fillId="61" borderId="113" applyNumberFormat="0" applyProtection="0">
      <alignment horizontal="left" vertical="center" indent="1"/>
    </xf>
    <xf numFmtId="349" fontId="16" fillId="0" borderId="117" applyNumberFormat="0" applyFill="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256" fillId="34" borderId="113" applyNumberFormat="0" applyProtection="0">
      <alignment horizontal="left" vertical="top" indent="1"/>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4" fontId="10" fillId="31" borderId="114" applyNumberFormat="0" applyProtection="0">
      <alignment horizontal="left" vertical="center" indent="1"/>
    </xf>
    <xf numFmtId="4" fontId="54" fillId="26" borderId="108" applyNumberFormat="0" applyProtection="0">
      <alignment horizontal="right" vertical="center"/>
    </xf>
    <xf numFmtId="349" fontId="54" fillId="13" borderId="108" applyNumberFormat="0" applyFont="0" applyAlignment="0" applyProtection="0"/>
    <xf numFmtId="4" fontId="54" fillId="18" borderId="108" applyNumberFormat="0" applyProtection="0">
      <alignmen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13" borderId="108" applyNumberFormat="0" applyFont="0" applyAlignment="0" applyProtection="0"/>
    <xf numFmtId="214" fontId="65" fillId="0" borderId="28" applyFill="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45" borderId="108" applyNumberFormat="0" applyProtection="0">
      <alignment horizontal="left" vertical="center" indent="1"/>
    </xf>
    <xf numFmtId="4" fontId="254" fillId="50" borderId="108" applyNumberFormat="0" applyProtection="0">
      <alignment horizontal="right" vertical="center"/>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258" fillId="33" borderId="108" applyNumberFormat="0" applyProtection="0">
      <alignment horizontal="right" vertical="center"/>
    </xf>
    <xf numFmtId="4" fontId="256" fillId="61" borderId="113" applyNumberFormat="0" applyProtection="0">
      <alignment horizontal="left" vertical="center"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0" borderId="113" applyNumberFormat="0" applyProtection="0">
      <alignment horizontal="left" vertical="top" indent="1"/>
    </xf>
    <xf numFmtId="4" fontId="10" fillId="31" borderId="114" applyNumberFormat="0" applyProtection="0">
      <alignment horizontal="left" vertical="center" indent="1"/>
    </xf>
    <xf numFmtId="349" fontId="10" fillId="31" borderId="113" applyNumberFormat="0" applyProtection="0">
      <alignment horizontal="left" vertical="top" indent="1"/>
    </xf>
    <xf numFmtId="4" fontId="54" fillId="22" borderId="114" applyNumberFormat="0" applyProtection="0">
      <alignment horizontal="right" vertical="center"/>
    </xf>
    <xf numFmtId="349" fontId="54" fillId="61" borderId="108" applyNumberFormat="0" applyProtection="0">
      <alignment horizontal="left" vertical="center" indent="1"/>
    </xf>
    <xf numFmtId="4" fontId="54" fillId="45"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8" borderId="108" applyNumberFormat="0" applyProtection="0">
      <alignment horizontal="righ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4" fontId="54" fillId="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255" fillId="18" borderId="113" applyNumberFormat="0" applyProtection="0">
      <alignment horizontal="left" vertical="top" indent="1"/>
    </xf>
    <xf numFmtId="349" fontId="54" fillId="13" borderId="108" applyNumberFormat="0" applyFont="0" applyAlignment="0" applyProtection="0"/>
    <xf numFmtId="349" fontId="54" fillId="30" borderId="108"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52" fillId="127" borderId="108" applyNumberFormat="0" applyAlignment="0" applyProtection="0"/>
    <xf numFmtId="4" fontId="254" fillId="50" borderId="108" applyNumberFormat="0" applyProtection="0">
      <alignment horizontal="right" vertical="center"/>
    </xf>
    <xf numFmtId="349" fontId="143" fillId="14" borderId="108" applyNumberFormat="0" applyAlignment="0" applyProtection="0"/>
    <xf numFmtId="169" fontId="13" fillId="0" borderId="0" applyFont="0" applyFill="0" applyBorder="0" applyAlignment="0" applyProtection="0"/>
    <xf numFmtId="349" fontId="252" fillId="127" borderId="108" applyNumberFormat="0" applyAlignment="0" applyProtection="0"/>
    <xf numFmtId="4" fontId="54" fillId="45" borderId="108" applyNumberFormat="0" applyProtection="0">
      <alignment horizontal="left" vertical="center" indent="1"/>
    </xf>
    <xf numFmtId="349" fontId="143" fillId="14" borderId="108" applyNumberFormat="0" applyAlignment="0" applyProtection="0"/>
    <xf numFmtId="4" fontId="54" fillId="64" borderId="108" applyNumberFormat="0" applyProtection="0">
      <alignment horizontal="left" vertical="center" indent="1"/>
    </xf>
    <xf numFmtId="4" fontId="54" fillId="26" borderId="108" applyNumberFormat="0" applyProtection="0">
      <alignment horizontal="right" vertical="center"/>
    </xf>
    <xf numFmtId="169" fontId="13" fillId="0" borderId="0" applyFont="0" applyFill="0" applyBorder="0" applyAlignment="0" applyProtection="0"/>
    <xf numFmtId="4" fontId="258" fillId="33" borderId="108" applyNumberFormat="0" applyProtection="0">
      <alignment horizontal="right" vertical="center"/>
    </xf>
    <xf numFmtId="4" fontId="54" fillId="23" borderId="108"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947">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177" fontId="11" fillId="38" borderId="100" xfId="1" applyNumberFormat="1" applyFont="1" applyFill="1" applyBorder="1" applyProtection="1"/>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06"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61" fillId="47" borderId="0" xfId="90" applyFont="1" applyFill="1" applyAlignment="1">
      <alignment horizontal="left"/>
    </xf>
    <xf numFmtId="0" fontId="260" fillId="47" borderId="0" xfId="0" applyFont="1" applyFill="1"/>
    <xf numFmtId="0" fontId="262" fillId="47" borderId="0" xfId="92" applyFont="1" applyFill="1" applyAlignment="1">
      <alignment wrapText="1"/>
    </xf>
    <xf numFmtId="0" fontId="260" fillId="47" borderId="0" xfId="0" applyFont="1" applyFill="1" applyAlignment="1">
      <alignment wrapText="1"/>
    </xf>
    <xf numFmtId="0" fontId="260" fillId="47" borderId="0" xfId="0" applyFont="1" applyFill="1" applyAlignment="1">
      <alignment horizontal="left" indent="1"/>
    </xf>
    <xf numFmtId="0" fontId="260" fillId="47" borderId="11" xfId="0" applyFont="1" applyFill="1" applyBorder="1" applyAlignment="1">
      <alignment wrapText="1"/>
    </xf>
    <xf numFmtId="0" fontId="260"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99" xfId="89" applyNumberFormat="1" applyFont="1" applyBorder="1" applyAlignment="1">
      <alignment horizontal="left" indent="1"/>
    </xf>
    <xf numFmtId="348" fontId="0" fillId="0" borderId="63" xfId="0" applyNumberFormat="1" applyBorder="1" applyAlignment="1">
      <alignment horizontal="right" indent="1"/>
    </xf>
    <xf numFmtId="3" fontId="11" fillId="0" borderId="97"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0" fontId="0" fillId="132" borderId="0" xfId="0" applyFill="1"/>
    <xf numFmtId="0" fontId="0" fillId="0" borderId="119" xfId="0" applyBorder="1"/>
    <xf numFmtId="0" fontId="0" fillId="132" borderId="119"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5" xfId="0" applyNumberFormat="1" applyBorder="1"/>
    <xf numFmtId="10" fontId="0" fillId="0" borderId="61" xfId="0" applyNumberFormat="1" applyBorder="1"/>
    <xf numFmtId="10" fontId="0" fillId="0" borderId="93"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11" fillId="42" borderId="120" xfId="7" applyFont="1" applyFill="1" applyBorder="1" applyAlignment="1">
      <alignment horizontal="left" indent="1"/>
    </xf>
    <xf numFmtId="1" fontId="9" fillId="2" borderId="121" xfId="0" applyNumberFormat="1" applyFont="1" applyFill="1" applyBorder="1" applyAlignment="1">
      <alignment horizontal="center" vertical="center"/>
    </xf>
    <xf numFmtId="1" fontId="9"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177" fontId="11" fillId="38" borderId="120" xfId="1" applyNumberFormat="1" applyFont="1" applyFill="1" applyBorder="1" applyProtection="1"/>
    <xf numFmtId="177" fontId="11" fillId="38" borderId="121" xfId="1" applyNumberFormat="1" applyFont="1" applyFill="1" applyBorder="1" applyProtection="1"/>
    <xf numFmtId="177" fontId="11" fillId="38" borderId="122" xfId="1" applyNumberFormat="1" applyFont="1" applyFill="1" applyBorder="1" applyProtection="1"/>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11" fillId="38" borderId="76" xfId="1" applyNumberFormat="1" applyFont="1" applyFill="1" applyBorder="1" applyProtection="1"/>
    <xf numFmtId="177" fontId="12" fillId="38" borderId="124" xfId="1" applyNumberFormat="1" applyFont="1" applyFill="1" applyBorder="1" applyProtection="1"/>
    <xf numFmtId="177" fontId="12" fillId="38" borderId="125" xfId="1" applyNumberFormat="1" applyFont="1" applyFill="1" applyBorder="1" applyProtection="1"/>
    <xf numFmtId="177" fontId="12" fillId="38" borderId="126" xfId="1" applyNumberFormat="1" applyFont="1" applyFill="1" applyBorder="1" applyProtection="1"/>
    <xf numFmtId="0" fontId="0" fillId="0" borderId="127" xfId="0" applyBorder="1"/>
    <xf numFmtId="175" fontId="12" fillId="38" borderId="124" xfId="77" applyNumberFormat="1" applyFont="1" applyFill="1" applyBorder="1" applyProtection="1"/>
    <xf numFmtId="175" fontId="12" fillId="38" borderId="126" xfId="77" applyNumberFormat="1" applyFont="1" applyFill="1" applyBorder="1" applyProtection="1"/>
    <xf numFmtId="175" fontId="12" fillId="38" borderId="125" xfId="77" applyNumberFormat="1" applyFont="1" applyFill="1" applyBorder="1" applyProtection="1"/>
    <xf numFmtId="175" fontId="11" fillId="38" borderId="77" xfId="77" applyNumberFormat="1" applyFont="1" applyFill="1" applyBorder="1" applyProtection="1"/>
    <xf numFmtId="175" fontId="12" fillId="38" borderId="128"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61" fillId="0" borderId="0" xfId="90" applyFont="1" applyAlignment="1">
      <alignment horizontal="left"/>
    </xf>
    <xf numFmtId="0" fontId="260" fillId="0" borderId="0" xfId="0" applyFont="1"/>
    <xf numFmtId="0" fontId="260"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27" xfId="0" applyNumberFormat="1" applyBorder="1" applyAlignment="1">
      <alignment horizontal="right" indent="1"/>
    </xf>
    <xf numFmtId="178" fontId="0" fillId="117" borderId="86" xfId="0" applyNumberFormat="1" applyFill="1" applyBorder="1" applyAlignment="1">
      <alignment horizontal="right" indent="1"/>
    </xf>
    <xf numFmtId="10" fontId="0" fillId="0" borderId="130" xfId="0" applyNumberFormat="1" applyBorder="1"/>
    <xf numFmtId="1" fontId="9" fillId="53" borderId="133" xfId="0" applyNumberFormat="1" applyFont="1" applyFill="1" applyBorder="1" applyAlignment="1">
      <alignment horizontal="center" vertical="center"/>
    </xf>
    <xf numFmtId="1" fontId="9" fillId="53" borderId="134" xfId="0" applyNumberFormat="1" applyFont="1" applyFill="1" applyBorder="1" applyAlignment="1">
      <alignment horizontal="center" vertical="center"/>
    </xf>
    <xf numFmtId="178" fontId="0" fillId="117" borderId="136" xfId="0" applyNumberFormat="1" applyFill="1" applyBorder="1" applyAlignment="1">
      <alignment horizontal="right" indent="1"/>
    </xf>
    <xf numFmtId="10" fontId="0" fillId="0" borderId="137" xfId="0" applyNumberFormat="1" applyBorder="1"/>
    <xf numFmtId="3" fontId="11" fillId="0" borderId="135" xfId="89" applyNumberFormat="1" applyFont="1" applyBorder="1" applyAlignment="1">
      <alignment horizontal="left" indent="1"/>
    </xf>
    <xf numFmtId="0" fontId="0" fillId="0" borderId="136" xfId="0" applyBorder="1" applyAlignment="1">
      <alignment horizontal="center"/>
    </xf>
    <xf numFmtId="3" fontId="11" fillId="0" borderId="129" xfId="89" applyNumberFormat="1" applyFont="1" applyBorder="1" applyAlignment="1">
      <alignment horizontal="left" indent="1"/>
    </xf>
    <xf numFmtId="3" fontId="11" fillId="0" borderId="139" xfId="89" applyNumberFormat="1" applyFont="1" applyBorder="1" applyAlignment="1">
      <alignment horizontal="left" indent="1"/>
    </xf>
    <xf numFmtId="0" fontId="0" fillId="0" borderId="131" xfId="0" applyBorder="1" applyAlignment="1">
      <alignment horizontal="center"/>
    </xf>
    <xf numFmtId="0" fontId="11" fillId="0" borderId="132" xfId="7" applyFont="1" applyBorder="1" applyAlignment="1">
      <alignment horizontal="left" indent="1"/>
    </xf>
    <xf numFmtId="10" fontId="0" fillId="0" borderId="141" xfId="0" applyNumberFormat="1" applyBorder="1"/>
    <xf numFmtId="0" fontId="0" fillId="0" borderId="134" xfId="0" applyBorder="1"/>
    <xf numFmtId="0" fontId="0" fillId="0" borderId="142" xfId="0" applyBorder="1"/>
    <xf numFmtId="0" fontId="0" fillId="0" borderId="143" xfId="0" applyBorder="1" applyAlignment="1">
      <alignment horizontal="center" vertical="center" wrapText="1"/>
    </xf>
    <xf numFmtId="0" fontId="11" fillId="0" borderId="144"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27" xfId="0" applyBorder="1" applyAlignment="1" applyProtection="1">
      <alignment horizontal="center" vertical="center"/>
      <protection locked="0"/>
    </xf>
    <xf numFmtId="351" fontId="0" fillId="0" borderId="127"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60" fillId="47" borderId="127"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177" fontId="12" fillId="51" borderId="124"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7"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61" fillId="47" borderId="151" xfId="90" applyFont="1" applyFill="1" applyBorder="1" applyAlignment="1">
      <alignment horizontal="left"/>
    </xf>
    <xf numFmtId="0" fontId="260" fillId="47" borderId="152" xfId="0" applyFont="1" applyFill="1" applyBorder="1" applyAlignment="1">
      <alignment wrapText="1"/>
    </xf>
    <xf numFmtId="0" fontId="0" fillId="52" borderId="151" xfId="0" applyFill="1" applyBorder="1" applyAlignment="1">
      <alignment horizontal="center" wrapText="1"/>
    </xf>
    <xf numFmtId="0" fontId="0" fillId="52" borderId="152" xfId="0" applyFill="1" applyBorder="1"/>
    <xf numFmtId="0" fontId="245" fillId="46" borderId="0" xfId="48236" applyFont="1" applyFill="1" applyAlignment="1">
      <alignment horizontal="center" vertical="top" wrapText="1"/>
    </xf>
    <xf numFmtId="0" fontId="2" fillId="0" borderId="0" xfId="51695"/>
    <xf numFmtId="0" fontId="8" fillId="0" borderId="0" xfId="51695" applyFont="1"/>
    <xf numFmtId="0" fontId="0" fillId="0" borderId="157" xfId="0" applyBorder="1"/>
    <xf numFmtId="0" fontId="0" fillId="0" borderId="89" xfId="0" applyBorder="1"/>
    <xf numFmtId="0" fontId="0" fillId="0" borderId="90" xfId="0" applyBorder="1"/>
    <xf numFmtId="0" fontId="277" fillId="136" borderId="0" xfId="51695" applyFont="1" applyFill="1"/>
    <xf numFmtId="0" fontId="275" fillId="47" borderId="0" xfId="51695" applyFont="1" applyFill="1"/>
    <xf numFmtId="0" fontId="276" fillId="47" borderId="0" xfId="51695" applyFont="1" applyFill="1"/>
    <xf numFmtId="0" fontId="275" fillId="47" borderId="127" xfId="51695" applyFont="1" applyFill="1" applyBorder="1"/>
    <xf numFmtId="0" fontId="276" fillId="47" borderId="127" xfId="51695" applyFont="1" applyFill="1" applyBorder="1"/>
    <xf numFmtId="0" fontId="276" fillId="47" borderId="11" xfId="51695" applyFont="1" applyFill="1" applyBorder="1"/>
    <xf numFmtId="0" fontId="276" fillId="47" borderId="90" xfId="51695" applyFont="1" applyFill="1" applyBorder="1"/>
    <xf numFmtId="0" fontId="0" fillId="101" borderId="0" xfId="0" applyFill="1"/>
    <xf numFmtId="0" fontId="9" fillId="53" borderId="154" xfId="0" applyFont="1" applyFill="1" applyBorder="1" applyAlignment="1">
      <alignment wrapText="1"/>
    </xf>
    <xf numFmtId="0" fontId="9" fillId="53" borderId="155" xfId="0" applyFont="1" applyFill="1" applyBorder="1" applyAlignment="1">
      <alignment wrapText="1"/>
    </xf>
    <xf numFmtId="14" fontId="9" fillId="53" borderId="154" xfId="0" applyNumberFormat="1" applyFont="1" applyFill="1" applyBorder="1" applyAlignment="1">
      <alignment wrapText="1"/>
    </xf>
    <xf numFmtId="353" fontId="9" fillId="53" borderId="154" xfId="77" applyNumberFormat="1" applyFont="1" applyFill="1" applyBorder="1" applyAlignment="1">
      <alignment wrapText="1"/>
    </xf>
    <xf numFmtId="0" fontId="9" fillId="53" borderId="158" xfId="0" applyFont="1" applyFill="1" applyBorder="1" applyAlignment="1">
      <alignment wrapText="1"/>
    </xf>
    <xf numFmtId="0" fontId="0" fillId="0" borderId="6" xfId="0" applyBorder="1" applyAlignment="1">
      <alignment vertical="center" wrapText="1"/>
    </xf>
    <xf numFmtId="15" fontId="245" fillId="46" borderId="156" xfId="48236" applyNumberFormat="1" applyFont="1" applyFill="1" applyBorder="1" applyAlignment="1">
      <alignment horizontal="center" vertical="top" wrapText="1"/>
    </xf>
    <xf numFmtId="0" fontId="245" fillId="46" borderId="156" xfId="48236" applyFont="1" applyFill="1" applyBorder="1" applyAlignment="1">
      <alignment vertical="top" wrapText="1"/>
    </xf>
    <xf numFmtId="0" fontId="245" fillId="46" borderId="156" xfId="48236"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19" xfId="0" applyNumberFormat="1" applyBorder="1" applyAlignment="1">
      <alignment horizontal="center" vertical="center"/>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84" fontId="11" fillId="138"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73" fillId="0" borderId="0" xfId="0" applyFont="1"/>
    <xf numFmtId="0" fontId="273" fillId="0" borderId="0" xfId="0" applyFont="1" applyAlignment="1">
      <alignment horizontal="left" indent="1"/>
    </xf>
    <xf numFmtId="178" fontId="0" fillId="52" borderId="63" xfId="0" applyNumberFormat="1" applyFill="1" applyBorder="1" applyAlignment="1">
      <alignment horizontal="right" indent="1"/>
    </xf>
    <xf numFmtId="0" fontId="260"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61" fillId="47" borderId="157" xfId="90" applyFont="1" applyFill="1" applyBorder="1" applyAlignment="1">
      <alignment horizontal="left"/>
    </xf>
    <xf numFmtId="0" fontId="0" fillId="52" borderId="157" xfId="0" applyFill="1" applyBorder="1" applyAlignment="1">
      <alignment horizontal="center" wrapText="1"/>
    </xf>
    <xf numFmtId="169" fontId="248" fillId="0" borderId="0" xfId="0" applyNumberFormat="1" applyFont="1"/>
    <xf numFmtId="0" fontId="260" fillId="47" borderId="116" xfId="0" applyFont="1" applyFill="1" applyBorder="1" applyAlignment="1">
      <alignment wrapText="1"/>
    </xf>
    <xf numFmtId="0" fontId="0" fillId="52" borderId="116" xfId="0" applyFill="1" applyBorder="1"/>
    <xf numFmtId="0" fontId="0" fillId="0" borderId="116" xfId="0" applyBorder="1" applyAlignment="1" applyProtection="1">
      <alignment horizontal="center" vertical="center"/>
      <protection locked="0"/>
    </xf>
    <xf numFmtId="0" fontId="261" fillId="47" borderId="151" xfId="90" applyFont="1" applyFill="1" applyBorder="1" applyAlignment="1" applyProtection="1">
      <alignment horizontal="left"/>
      <protection locked="0"/>
    </xf>
    <xf numFmtId="0" fontId="261" fillId="47" borderId="116" xfId="90" applyFont="1" applyFill="1" applyBorder="1" applyAlignment="1" applyProtection="1">
      <alignment horizontal="left" indent="1"/>
      <protection locked="0"/>
    </xf>
    <xf numFmtId="0" fontId="261" fillId="47" borderId="116" xfId="90" applyFont="1" applyFill="1" applyBorder="1" applyAlignment="1" applyProtection="1">
      <alignment horizontal="left"/>
      <protection locked="0"/>
    </xf>
    <xf numFmtId="0" fontId="31" fillId="47" borderId="116" xfId="90" applyFont="1" applyFill="1" applyBorder="1" applyAlignment="1" applyProtection="1">
      <alignment horizontal="left"/>
      <protection locked="0"/>
    </xf>
    <xf numFmtId="0" fontId="33" fillId="47" borderId="116" xfId="75" applyFont="1" applyFill="1" applyBorder="1" applyProtection="1">
      <protection locked="0"/>
    </xf>
    <xf numFmtId="0" fontId="261" fillId="47" borderId="157" xfId="90" applyFont="1" applyFill="1" applyBorder="1" applyAlignment="1" applyProtection="1">
      <alignment horizontal="left"/>
      <protection locked="0"/>
    </xf>
    <xf numFmtId="0" fontId="261" fillId="47" borderId="0" xfId="90" applyFont="1" applyFill="1" applyAlignment="1" applyProtection="1">
      <alignment horizontal="left" indent="1"/>
      <protection locked="0"/>
    </xf>
    <xf numFmtId="0" fontId="261"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27" xfId="90" applyFont="1" applyFill="1" applyBorder="1" applyAlignment="1" applyProtection="1">
      <alignment horizontal="left"/>
      <protection locked="0"/>
    </xf>
    <xf numFmtId="0" fontId="33" fillId="47" borderId="127"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61" fillId="47" borderId="116" xfId="90" applyFont="1" applyFill="1" applyBorder="1" applyAlignment="1">
      <alignment horizontal="left" indent="1"/>
    </xf>
    <xf numFmtId="0" fontId="261" fillId="47" borderId="116" xfId="90" applyFont="1" applyFill="1" applyBorder="1" applyAlignment="1">
      <alignment horizontal="left"/>
    </xf>
    <xf numFmtId="0" fontId="31" fillId="47" borderId="116" xfId="90" applyFont="1" applyFill="1" applyBorder="1" applyAlignment="1">
      <alignment horizontal="left"/>
    </xf>
    <xf numFmtId="0" fontId="33" fillId="47" borderId="116" xfId="75" applyFont="1" applyFill="1" applyBorder="1"/>
    <xf numFmtId="0" fontId="32" fillId="47" borderId="152" xfId="75" applyFont="1" applyFill="1" applyBorder="1"/>
    <xf numFmtId="0" fontId="261"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27" xfId="90" applyFont="1" applyFill="1" applyBorder="1" applyAlignment="1">
      <alignment horizontal="left"/>
    </xf>
    <xf numFmtId="0" fontId="33" fillId="47" borderId="127"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21"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60" fillId="47" borderId="116" xfId="0" applyFont="1" applyFill="1" applyBorder="1" applyAlignment="1" applyProtection="1">
      <alignment horizontal="left" indent="1"/>
      <protection locked="0"/>
    </xf>
    <xf numFmtId="0" fontId="0" fillId="47" borderId="116" xfId="0" applyFill="1" applyBorder="1" applyAlignment="1" applyProtection="1">
      <alignment horizontal="center" vertical="center"/>
      <protection locked="0"/>
    </xf>
    <xf numFmtId="0" fontId="0" fillId="47" borderId="116" xfId="0" applyFill="1" applyBorder="1" applyProtection="1">
      <protection locked="0"/>
    </xf>
    <xf numFmtId="0" fontId="0" fillId="47" borderId="152" xfId="0" applyFill="1" applyBorder="1" applyProtection="1">
      <protection locked="0"/>
    </xf>
    <xf numFmtId="0" fontId="31" fillId="47" borderId="0" xfId="90" applyFont="1" applyFill="1" applyAlignment="1" applyProtection="1">
      <alignment horizontal="center" vertical="center"/>
      <protection locked="0"/>
    </xf>
    <xf numFmtId="0" fontId="261" fillId="47" borderId="127" xfId="90" applyFont="1" applyFill="1" applyBorder="1" applyAlignment="1" applyProtection="1">
      <alignment horizontal="left" indent="1"/>
      <protection locked="0"/>
    </xf>
    <xf numFmtId="0" fontId="31" fillId="47" borderId="127"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69"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51" xfId="0" applyFont="1" applyBorder="1" applyProtection="1">
      <protection locked="0"/>
    </xf>
    <xf numFmtId="0" fontId="0" fillId="0" borderId="116" xfId="0" applyBorder="1" applyAlignment="1" applyProtection="1">
      <alignment horizontal="left" indent="1"/>
      <protection locked="0"/>
    </xf>
    <xf numFmtId="0" fontId="0" fillId="0" borderId="157"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57" xfId="0" applyFont="1" applyBorder="1" applyProtection="1">
      <protection locked="0"/>
    </xf>
    <xf numFmtId="0" fontId="0" fillId="0" borderId="157" xfId="0" applyBorder="1" applyAlignment="1" applyProtection="1">
      <alignment horizontal="left" vertical="top"/>
      <protection locked="0"/>
    </xf>
    <xf numFmtId="0" fontId="27" fillId="0" borderId="157" xfId="0" applyFont="1" applyBorder="1" applyProtection="1">
      <protection locked="0"/>
    </xf>
    <xf numFmtId="0" fontId="9" fillId="0" borderId="157" xfId="0" applyFont="1" applyBorder="1" applyProtection="1">
      <protection locked="0"/>
    </xf>
    <xf numFmtId="0" fontId="270" fillId="0" borderId="157" xfId="0" applyFont="1" applyBorder="1" applyProtection="1">
      <protection locked="0"/>
    </xf>
    <xf numFmtId="0" fontId="9" fillId="0" borderId="157"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27"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16" xfId="0" applyFill="1" applyBorder="1" applyProtection="1">
      <protection locked="0"/>
    </xf>
    <xf numFmtId="0" fontId="0" fillId="3" borderId="152" xfId="0" applyFill="1" applyBorder="1" applyProtection="1">
      <protection locked="0"/>
    </xf>
    <xf numFmtId="0" fontId="0" fillId="3" borderId="157"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27" xfId="0" applyFill="1" applyBorder="1" applyAlignment="1" applyProtection="1">
      <alignment horizontal="left" indent="1"/>
      <protection locked="0"/>
    </xf>
    <xf numFmtId="0" fontId="0" fillId="3" borderId="127" xfId="0" applyFill="1" applyBorder="1" applyAlignment="1" applyProtection="1">
      <alignment horizontal="center" vertical="center"/>
      <protection locked="0"/>
    </xf>
    <xf numFmtId="0" fontId="0" fillId="3" borderId="127"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16" xfId="90" applyFont="1" applyFill="1" applyBorder="1" applyAlignment="1" applyProtection="1">
      <alignment horizontal="center" vertical="center"/>
      <protection locked="0"/>
    </xf>
    <xf numFmtId="0" fontId="33" fillId="47" borderId="152"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70"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0"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1" xfId="2" applyNumberFormat="1" applyFont="1" applyFill="1" applyBorder="1" applyAlignment="1" applyProtection="1">
      <alignment vertical="center"/>
    </xf>
    <xf numFmtId="177" fontId="11" fillId="52" borderId="107"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1" xfId="2" applyNumberFormat="1" applyFont="1" applyFill="1" applyBorder="1" applyAlignment="1" applyProtection="1">
      <alignment vertical="top"/>
    </xf>
    <xf numFmtId="177" fontId="11" fillId="52" borderId="107"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24" xfId="0" applyNumberFormat="1" applyFill="1" applyBorder="1" applyAlignment="1">
      <alignment horizontal="right" vertical="top"/>
    </xf>
    <xf numFmtId="177" fontId="0" fillId="52" borderId="126" xfId="0" applyNumberFormat="1" applyFill="1" applyBorder="1" applyAlignment="1">
      <alignment horizontal="right" vertical="top"/>
    </xf>
    <xf numFmtId="177" fontId="0" fillId="52" borderId="125"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3" xfId="0" applyNumberFormat="1" applyFill="1" applyBorder="1" applyAlignment="1">
      <alignment horizontal="right" vertical="top"/>
    </xf>
    <xf numFmtId="0" fontId="0" fillId="52" borderId="102" xfId="0" applyFill="1" applyBorder="1" applyAlignment="1">
      <alignment horizontal="right" vertical="top"/>
    </xf>
    <xf numFmtId="0" fontId="263" fillId="47" borderId="151" xfId="90" applyFont="1" applyFill="1" applyBorder="1" applyAlignment="1" applyProtection="1">
      <alignment horizontal="left"/>
      <protection locked="0"/>
    </xf>
    <xf numFmtId="0" fontId="264" fillId="47" borderId="116" xfId="90" applyFont="1" applyFill="1" applyBorder="1" applyAlignment="1" applyProtection="1">
      <alignment horizontal="left"/>
      <protection locked="0"/>
    </xf>
    <xf numFmtId="0" fontId="36" fillId="47" borderId="116" xfId="90" applyFont="1" applyFill="1" applyBorder="1" applyAlignment="1" applyProtection="1">
      <alignment horizontal="center" vertical="center"/>
      <protection locked="0"/>
    </xf>
    <xf numFmtId="0" fontId="36" fillId="47" borderId="116" xfId="90" applyFont="1" applyFill="1" applyBorder="1" applyAlignment="1" applyProtection="1">
      <alignment horizontal="left"/>
      <protection locked="0"/>
    </xf>
    <xf numFmtId="0" fontId="264"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27" xfId="90" applyFont="1" applyFill="1" applyBorder="1" applyAlignment="1" applyProtection="1">
      <alignment horizontal="center" vertical="center"/>
      <protection locked="0"/>
    </xf>
    <xf numFmtId="0" fontId="36" fillId="47" borderId="127" xfId="90" applyFont="1" applyFill="1" applyBorder="1" applyAlignment="1" applyProtection="1">
      <alignment horizontal="left"/>
      <protection locked="0"/>
    </xf>
    <xf numFmtId="0" fontId="268" fillId="53" borderId="0" xfId="0" applyFont="1" applyFill="1" applyAlignment="1" applyProtection="1">
      <alignment horizontal="left" vertical="top"/>
      <protection locked="0"/>
    </xf>
    <xf numFmtId="0" fontId="266"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66"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72" fillId="48" borderId="0" xfId="94" applyFont="1" applyProtection="1">
      <alignment vertical="center"/>
      <protection locked="0"/>
    </xf>
    <xf numFmtId="0" fontId="270"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61" fillId="47" borderId="127" xfId="90" applyFont="1" applyFill="1" applyBorder="1" applyAlignment="1" applyProtection="1">
      <alignment horizontal="left"/>
      <protection locked="0"/>
    </xf>
    <xf numFmtId="0" fontId="263" fillId="47" borderId="127"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3" xfId="1" applyNumberFormat="1" applyFont="1" applyFill="1" applyBorder="1" applyProtection="1"/>
    <xf numFmtId="177" fontId="11" fillId="38" borderId="102" xfId="1" applyNumberFormat="1" applyFont="1" applyFill="1" applyBorder="1" applyProtection="1"/>
    <xf numFmtId="9" fontId="0" fillId="51" borderId="121"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0" fontId="31" fillId="47" borderId="116"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177"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70"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21" xfId="2" applyNumberFormat="1" applyFont="1" applyFill="1" applyBorder="1" applyProtection="1"/>
    <xf numFmtId="177" fontId="12" fillId="52" borderId="71" xfId="2" applyNumberFormat="1" applyFont="1" applyFill="1" applyBorder="1" applyProtection="1"/>
    <xf numFmtId="177" fontId="12" fillId="52" borderId="149" xfId="2" applyNumberFormat="1" applyFont="1" applyFill="1" applyBorder="1" applyProtection="1"/>
    <xf numFmtId="177" fontId="12" fillId="52" borderId="123"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49" xfId="2" applyNumberFormat="1" applyFont="1" applyFill="1" applyBorder="1" applyAlignment="1" applyProtection="1">
      <alignment horizontal="center"/>
    </xf>
    <xf numFmtId="352" fontId="11" fillId="54" borderId="123"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71" fillId="47" borderId="127"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74"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51" xfId="0" applyFill="1" applyBorder="1" applyAlignment="1" applyProtection="1">
      <alignment vertical="top" wrapText="1"/>
      <protection locked="0"/>
    </xf>
    <xf numFmtId="0" fontId="0" fillId="3" borderId="116" xfId="0" applyFill="1" applyBorder="1" applyAlignment="1" applyProtection="1">
      <alignment vertical="top" wrapText="1"/>
      <protection locked="0"/>
    </xf>
    <xf numFmtId="0" fontId="0" fillId="3" borderId="116" xfId="0" applyFill="1" applyBorder="1" applyAlignment="1" applyProtection="1">
      <alignment wrapText="1"/>
      <protection locked="0"/>
    </xf>
    <xf numFmtId="0" fontId="0" fillId="3" borderId="152" xfId="0" applyFill="1" applyBorder="1" applyAlignment="1" applyProtection="1">
      <alignment wrapText="1"/>
      <protection locked="0"/>
    </xf>
    <xf numFmtId="0" fontId="0" fillId="3" borderId="157"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27" xfId="0" applyFill="1" applyBorder="1" applyAlignment="1" applyProtection="1">
      <alignment horizontal="left"/>
      <protection locked="0"/>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75" fillId="47" borderId="0" xfId="51695" applyFont="1" applyFill="1" applyProtection="1">
      <protection locked="0"/>
    </xf>
    <xf numFmtId="0" fontId="276" fillId="47" borderId="0" xfId="51695" applyFont="1" applyFill="1" applyProtection="1">
      <protection locked="0"/>
    </xf>
    <xf numFmtId="0" fontId="276" fillId="47" borderId="11" xfId="51695" applyFont="1" applyFill="1" applyBorder="1" applyProtection="1">
      <protection locked="0"/>
    </xf>
    <xf numFmtId="0" fontId="2" fillId="0" borderId="0" xfId="51695" applyProtection="1">
      <protection locked="0"/>
    </xf>
    <xf numFmtId="0" fontId="275" fillId="47" borderId="127" xfId="51695" applyFont="1" applyFill="1" applyBorder="1" applyProtection="1">
      <protection locked="0"/>
    </xf>
    <xf numFmtId="0" fontId="276" fillId="47" borderId="127" xfId="51695" applyFont="1" applyFill="1" applyBorder="1" applyProtection="1">
      <protection locked="0"/>
    </xf>
    <xf numFmtId="0" fontId="276" fillId="47" borderId="90" xfId="51695" applyFont="1" applyFill="1" applyBorder="1" applyProtection="1">
      <protection locked="0"/>
    </xf>
    <xf numFmtId="173" fontId="276" fillId="0" borderId="0" xfId="51695" applyNumberFormat="1" applyFont="1" applyAlignment="1" applyProtection="1">
      <alignment vertical="center"/>
      <protection locked="0"/>
    </xf>
    <xf numFmtId="0" fontId="8" fillId="0" borderId="0" xfId="51695" applyFont="1" applyProtection="1">
      <protection locked="0"/>
    </xf>
    <xf numFmtId="0" fontId="276" fillId="135" borderId="0" xfId="51695" applyFont="1" applyFill="1"/>
    <xf numFmtId="0" fontId="277" fillId="0" borderId="0" xfId="51695" applyFont="1"/>
    <xf numFmtId="0" fontId="260" fillId="0" borderId="0" xfId="51695" applyFont="1"/>
    <xf numFmtId="0" fontId="260" fillId="0" borderId="0" xfId="51695" applyFont="1" applyAlignment="1">
      <alignment horizontal="left"/>
    </xf>
    <xf numFmtId="0" fontId="12" fillId="0" borderId="0" xfId="51695" applyFont="1" applyAlignment="1">
      <alignment horizontal="left"/>
    </xf>
    <xf numFmtId="0" fontId="11" fillId="0" borderId="0" xfId="51695" applyFont="1"/>
    <xf numFmtId="0" fontId="11" fillId="0" borderId="0" xfId="51695" applyFont="1" applyAlignment="1">
      <alignment horizontal="left"/>
    </xf>
    <xf numFmtId="0" fontId="277" fillId="0" borderId="0" xfId="51695"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5" applyNumberFormat="1" applyFont="1"/>
    <xf numFmtId="10" fontId="2" fillId="0" borderId="0" xfId="51695" applyNumberFormat="1"/>
    <xf numFmtId="355" fontId="8" fillId="0" borderId="0" xfId="51695" applyNumberFormat="1" applyFont="1" applyAlignment="1">
      <alignment horizontal="left" vertical="center" indent="1"/>
    </xf>
    <xf numFmtId="1" fontId="11" fillId="51" borderId="6" xfId="51695" applyNumberFormat="1" applyFont="1" applyFill="1" applyBorder="1" applyAlignment="1">
      <alignment vertical="center"/>
    </xf>
    <xf numFmtId="0" fontId="12" fillId="0" borderId="0" xfId="51697" applyFont="1"/>
    <xf numFmtId="0" fontId="8" fillId="0" borderId="0" xfId="51698"/>
    <xf numFmtId="0" fontId="11" fillId="0" borderId="0" xfId="51697" applyFont="1" applyAlignment="1">
      <alignment horizontal="center"/>
    </xf>
    <xf numFmtId="354" fontId="8" fillId="0" borderId="0" xfId="51695" applyNumberFormat="1" applyFont="1"/>
    <xf numFmtId="17" fontId="11" fillId="0" borderId="0" xfId="51697" applyNumberFormat="1" applyFont="1" applyAlignment="1">
      <alignment horizontal="center"/>
    </xf>
    <xf numFmtId="0" fontId="11" fillId="2" borderId="6" xfId="51697" applyFont="1" applyFill="1" applyBorder="1" applyAlignment="1">
      <alignment horizontal="center"/>
    </xf>
    <xf numFmtId="0" fontId="11" fillId="137" borderId="151" xfId="0" applyFont="1" applyFill="1" applyBorder="1"/>
    <xf numFmtId="0" fontId="11" fillId="137" borderId="116" xfId="0" applyFont="1" applyFill="1" applyBorder="1"/>
    <xf numFmtId="0" fontId="11" fillId="137" borderId="152" xfId="0" applyFont="1" applyFill="1" applyBorder="1"/>
    <xf numFmtId="0" fontId="11" fillId="137" borderId="89" xfId="0" applyFont="1" applyFill="1" applyBorder="1"/>
    <xf numFmtId="0" fontId="11" fillId="137" borderId="127" xfId="0" applyFont="1" applyFill="1" applyBorder="1"/>
    <xf numFmtId="0" fontId="11" fillId="137" borderId="90" xfId="0" applyFont="1" applyFill="1" applyBorder="1"/>
    <xf numFmtId="2" fontId="8" fillId="0" borderId="0" xfId="51695" applyNumberFormat="1" applyFont="1"/>
    <xf numFmtId="2" fontId="0" fillId="0" borderId="0" xfId="51695" applyNumberFormat="1" applyFont="1"/>
    <xf numFmtId="2" fontId="11" fillId="51" borderId="6" xfId="51697" applyNumberFormat="1" applyFont="1" applyFill="1" applyBorder="1"/>
    <xf numFmtId="355" fontId="0" fillId="0" borderId="0" xfId="51695" applyNumberFormat="1" applyFont="1" applyAlignment="1">
      <alignment horizontal="left" vertical="center" indent="1"/>
    </xf>
    <xf numFmtId="10" fontId="11" fillId="52" borderId="6" xfId="51699" applyNumberFormat="1" applyFont="1" applyFill="1" applyBorder="1" applyProtection="1"/>
    <xf numFmtId="185" fontId="0" fillId="0" borderId="0" xfId="51700" applyFont="1" applyAlignment="1">
      <alignment horizontal="left" indent="1"/>
    </xf>
    <xf numFmtId="0" fontId="11" fillId="137" borderId="150" xfId="0" applyFont="1" applyFill="1" applyBorder="1"/>
    <xf numFmtId="0" fontId="11" fillId="137" borderId="156" xfId="0" applyFont="1" applyFill="1" applyBorder="1"/>
    <xf numFmtId="0" fontId="11" fillId="137" borderId="106" xfId="0" applyFont="1" applyFill="1" applyBorder="1"/>
    <xf numFmtId="0" fontId="276" fillId="0" borderId="0" xfId="51695" applyFont="1" applyProtection="1">
      <protection locked="0"/>
    </xf>
    <xf numFmtId="357"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1"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2" applyNumberFormat="1" applyFont="1" applyProtection="1">
      <protection locked="0"/>
    </xf>
    <xf numFmtId="10" fontId="0" fillId="0" borderId="0" xfId="51703" applyNumberFormat="1" applyFont="1" applyProtection="1">
      <protection locked="0"/>
    </xf>
    <xf numFmtId="353" fontId="0" fillId="0" borderId="0" xfId="51703" applyNumberFormat="1" applyFont="1" applyProtection="1">
      <protection locked="0"/>
    </xf>
    <xf numFmtId="358" fontId="11" fillId="0" borderId="0" xfId="0" applyNumberFormat="1" applyFont="1" applyProtection="1">
      <protection locked="0"/>
    </xf>
    <xf numFmtId="0" fontId="11" fillId="53" borderId="6" xfId="0" applyFont="1" applyFill="1" applyBorder="1" applyProtection="1">
      <protection locked="0"/>
    </xf>
    <xf numFmtId="357" fontId="30" fillId="0" borderId="0" xfId="0" applyNumberFormat="1" applyFont="1" applyProtection="1">
      <protection locked="0"/>
    </xf>
    <xf numFmtId="10" fontId="11" fillId="0" borderId="0" xfId="51701" applyFont="1" applyFill="1" applyAlignment="1" applyProtection="1">
      <protection locked="0"/>
    </xf>
    <xf numFmtId="177" fontId="11" fillId="0" borderId="0" xfId="3428" applyNumberFormat="1" applyFont="1" applyFill="1" applyProtection="1">
      <protection locked="0"/>
    </xf>
    <xf numFmtId="357"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1" applyFont="1" applyFill="1" applyBorder="1" applyAlignment="1" applyProtection="1"/>
    <xf numFmtId="177" fontId="11" fillId="52" borderId="6" xfId="3428" applyNumberFormat="1" applyFont="1" applyFill="1" applyBorder="1" applyProtection="1"/>
    <xf numFmtId="0" fontId="0" fillId="52" borderId="138" xfId="0" applyFill="1" applyBorder="1" applyAlignment="1">
      <alignment horizontal="center"/>
    </xf>
    <xf numFmtId="0" fontId="0" fillId="52" borderId="64" xfId="0" applyFill="1" applyBorder="1" applyAlignment="1">
      <alignment horizontal="center"/>
    </xf>
    <xf numFmtId="0" fontId="0" fillId="52" borderId="140" xfId="0" applyFill="1" applyBorder="1" applyAlignment="1">
      <alignment horizontal="center"/>
    </xf>
    <xf numFmtId="10" fontId="0" fillId="52" borderId="93" xfId="0" applyNumberFormat="1" applyFill="1" applyBorder="1"/>
    <xf numFmtId="10" fontId="0" fillId="52" borderId="137" xfId="0" applyNumberFormat="1" applyFill="1" applyBorder="1"/>
    <xf numFmtId="10" fontId="0" fillId="52" borderId="95" xfId="0" applyNumberFormat="1" applyFill="1" applyBorder="1"/>
    <xf numFmtId="1" fontId="9" fillId="53" borderId="162" xfId="0" applyNumberFormat="1" applyFont="1" applyFill="1" applyBorder="1" applyAlignment="1">
      <alignment horizontal="center" vertical="center"/>
    </xf>
    <xf numFmtId="1" fontId="9" fillId="53" borderId="163" xfId="0" applyNumberFormat="1" applyFont="1" applyFill="1" applyBorder="1" applyAlignment="1">
      <alignment horizontal="center" vertical="center"/>
    </xf>
    <xf numFmtId="178" fontId="0" fillId="117" borderId="164" xfId="0" applyNumberFormat="1" applyFill="1" applyBorder="1" applyAlignment="1">
      <alignment horizontal="right" indent="1"/>
    </xf>
    <xf numFmtId="10" fontId="0" fillId="52" borderId="165" xfId="0" applyNumberFormat="1" applyFill="1" applyBorder="1"/>
    <xf numFmtId="178" fontId="0" fillId="117" borderId="166" xfId="0" applyNumberFormat="1" applyFill="1" applyBorder="1" applyAlignment="1">
      <alignment horizontal="right" indent="1"/>
    </xf>
    <xf numFmtId="10" fontId="0" fillId="52" borderId="167" xfId="0" applyNumberFormat="1" applyFill="1" applyBorder="1"/>
    <xf numFmtId="178" fontId="0" fillId="117" borderId="165" xfId="0" applyNumberFormat="1" applyFill="1" applyBorder="1" applyAlignment="1">
      <alignment horizontal="right" indent="1"/>
    </xf>
    <xf numFmtId="10" fontId="0" fillId="52" borderId="168" xfId="0" applyNumberFormat="1" applyFill="1" applyBorder="1"/>
    <xf numFmtId="10" fontId="0" fillId="52" borderId="153" xfId="0" applyNumberFormat="1" applyFill="1" applyBorder="1"/>
    <xf numFmtId="178" fontId="0" fillId="117" borderId="118" xfId="0" applyNumberFormat="1" applyFill="1" applyBorder="1" applyAlignment="1">
      <alignment horizontal="right" indent="1"/>
    </xf>
    <xf numFmtId="178" fontId="0" fillId="117" borderId="169" xfId="0" applyNumberFormat="1" applyFill="1" applyBorder="1" applyAlignment="1">
      <alignment horizontal="right" indent="1"/>
    </xf>
    <xf numFmtId="0" fontId="0" fillId="0" borderId="141" xfId="0" applyBorder="1"/>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1" fontId="9" fillId="53" borderId="175" xfId="0" applyNumberFormat="1" applyFont="1" applyFill="1" applyBorder="1" applyAlignment="1">
      <alignment horizontal="center" vertical="center"/>
    </xf>
    <xf numFmtId="1" fontId="9" fillId="53" borderId="176" xfId="0" applyNumberFormat="1" applyFont="1" applyFill="1" applyBorder="1" applyAlignment="1">
      <alignment horizontal="center" vertical="center"/>
    </xf>
    <xf numFmtId="1" fontId="9" fillId="53" borderId="177" xfId="0" applyNumberFormat="1" applyFont="1" applyFill="1" applyBorder="1" applyAlignment="1">
      <alignment horizontal="center" vertical="center"/>
    </xf>
    <xf numFmtId="1" fontId="9" fillId="53" borderId="178" xfId="0" applyNumberFormat="1" applyFont="1" applyFill="1" applyBorder="1" applyAlignment="1">
      <alignment horizontal="center" vertical="center"/>
    </xf>
    <xf numFmtId="178" fontId="0" fillId="117" borderId="179" xfId="0" applyNumberFormat="1" applyFill="1" applyBorder="1" applyAlignment="1">
      <alignment horizontal="right" indent="1"/>
    </xf>
    <xf numFmtId="10" fontId="0" fillId="0" borderId="147"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05"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20"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51" xfId="0" applyBorder="1" applyAlignment="1">
      <alignment horizontal="left" vertical="top" wrapText="1" indent="1"/>
    </xf>
    <xf numFmtId="0" fontId="0" fillId="0" borderId="150" xfId="0" applyBorder="1" applyAlignment="1">
      <alignment vertical="top"/>
    </xf>
    <xf numFmtId="177" fontId="0" fillId="131" borderId="121"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39" borderId="0" xfId="0" applyFill="1" applyAlignment="1" applyProtection="1">
      <alignment horizontal="left" vertical="top"/>
      <protection locked="0"/>
    </xf>
    <xf numFmtId="0" fontId="0" fillId="0" borderId="150"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50" xfId="0" applyBorder="1" applyAlignment="1">
      <alignment vertical="top" wrapText="1"/>
    </xf>
    <xf numFmtId="0" fontId="0" fillId="0" borderId="123" xfId="0" applyBorder="1" applyAlignment="1">
      <alignment vertical="top" wrapText="1"/>
    </xf>
    <xf numFmtId="0" fontId="0" fillId="0" borderId="152" xfId="0" applyBorder="1" applyAlignment="1">
      <alignment vertical="top" wrapText="1"/>
    </xf>
    <xf numFmtId="0" fontId="0" fillId="0" borderId="180"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0" fillId="0" borderId="6" xfId="0" applyBorder="1" applyAlignment="1">
      <alignment horizontal="left" vertical="center" wrapText="1" indent="1"/>
    </xf>
    <xf numFmtId="0" fontId="0" fillId="0" borderId="181" xfId="0" applyBorder="1" applyAlignment="1">
      <alignment vertical="top" wrapText="1"/>
    </xf>
    <xf numFmtId="0" fontId="0" fillId="0" borderId="182" xfId="0" applyBorder="1"/>
    <xf numFmtId="0" fontId="0" fillId="0" borderId="182" xfId="0" applyBorder="1" applyAlignment="1">
      <alignment horizontal="left" vertical="top" wrapText="1" indent="1"/>
    </xf>
    <xf numFmtId="0" fontId="0" fillId="0" borderId="123" xfId="0" applyBorder="1" applyAlignment="1">
      <alignment wrapText="1"/>
    </xf>
    <xf numFmtId="43" fontId="0" fillId="0" borderId="0" xfId="0" applyNumberFormat="1" applyAlignment="1" applyProtection="1">
      <alignment horizontal="center" vertical="top"/>
      <protection locked="0"/>
    </xf>
    <xf numFmtId="178" fontId="11" fillId="0" borderId="120" xfId="7" applyNumberFormat="1" applyFont="1" applyBorder="1" applyAlignment="1">
      <alignment horizontal="center" vertical="center"/>
    </xf>
    <xf numFmtId="0" fontId="9" fillId="2" borderId="150" xfId="0" applyFont="1" applyFill="1" applyBorder="1" applyAlignment="1">
      <alignment horizontal="center" vertical="center"/>
    </xf>
    <xf numFmtId="0" fontId="12" fillId="2" borderId="150" xfId="7" applyFont="1" applyFill="1" applyBorder="1" applyAlignment="1">
      <alignment horizontal="center" vertical="center"/>
    </xf>
    <xf numFmtId="178" fontId="0" fillId="0" borderId="6" xfId="0" applyNumberFormat="1" applyBorder="1" applyAlignment="1">
      <alignment horizontal="right" indent="1"/>
    </xf>
    <xf numFmtId="178" fontId="0" fillId="0" borderId="120"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19" xfId="0" applyBorder="1" applyAlignment="1">
      <alignment horizontal="left" vertical="center" wrapText="1" indent="1"/>
    </xf>
    <xf numFmtId="0" fontId="0" fillId="0" borderId="119" xfId="0" applyBorder="1" applyAlignment="1">
      <alignment wrapText="1"/>
    </xf>
    <xf numFmtId="0" fontId="0" fillId="0" borderId="119" xfId="0" applyBorder="1" applyAlignment="1">
      <alignment horizontal="left" vertical="center"/>
    </xf>
    <xf numFmtId="0" fontId="0" fillId="0" borderId="119" xfId="0" applyBorder="1" applyAlignment="1">
      <alignment vertical="center"/>
    </xf>
    <xf numFmtId="0" fontId="0" fillId="0" borderId="119"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19" xfId="0" applyBorder="1" applyAlignment="1">
      <alignment horizontal="left" vertical="center" wrapText="1"/>
    </xf>
    <xf numFmtId="175" fontId="0" fillId="0" borderId="0" xfId="77" applyNumberFormat="1" applyFont="1"/>
    <xf numFmtId="175" fontId="1" fillId="0" borderId="0" xfId="77" applyNumberFormat="1" applyFont="1"/>
    <xf numFmtId="0" fontId="0" fillId="0" borderId="150" xfId="0" applyBorder="1" applyAlignment="1">
      <alignment horizontal="center" vertical="top"/>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5" applyFont="1" applyFill="1"/>
    <xf numFmtId="0" fontId="8" fillId="54" borderId="0" xfId="51695"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697" applyFont="1" applyFill="1"/>
    <xf numFmtId="0" fontId="8" fillId="54" borderId="0" xfId="51698" applyFill="1"/>
    <xf numFmtId="10" fontId="8" fillId="0" borderId="6" xfId="83" applyNumberFormat="1" applyFont="1" applyFill="1" applyBorder="1" applyProtection="1"/>
    <xf numFmtId="356" fontId="38" fillId="0" borderId="6" xfId="51700" applyNumberFormat="1" applyFont="1" applyFill="1" applyBorder="1" applyAlignment="1">
      <alignment vertical="center"/>
    </xf>
    <xf numFmtId="0" fontId="11" fillId="0" borderId="6" xfId="0" applyFont="1" applyFill="1" applyBorder="1" applyProtection="1">
      <protection locked="0"/>
    </xf>
    <xf numFmtId="0" fontId="270" fillId="0" borderId="0" xfId="0" applyFont="1" applyProtection="1">
      <protection locked="0"/>
    </xf>
    <xf numFmtId="0" fontId="8" fillId="0" borderId="0" xfId="75" applyProtection="1">
      <protection locked="0"/>
    </xf>
    <xf numFmtId="43" fontId="8" fillId="52" borderId="121" xfId="75" applyNumberFormat="1" applyFill="1" applyBorder="1" applyAlignment="1">
      <alignment horizontal="right" vertical="top"/>
    </xf>
    <xf numFmtId="43" fontId="0" fillId="0" borderId="0" xfId="0" applyNumberFormat="1" applyAlignment="1" applyProtection="1">
      <alignment horizontal="left" vertical="top"/>
      <protection locked="0"/>
    </xf>
    <xf numFmtId="0" fontId="0" fillId="3" borderId="0" xfId="0" applyFill="1" applyAlignment="1" applyProtection="1">
      <alignment horizontal="left" vertical="top" indent="1"/>
      <protection locked="0"/>
    </xf>
    <xf numFmtId="351" fontId="0" fillId="0" borderId="0" xfId="0" applyNumberFormat="1" applyProtection="1">
      <protection locked="0"/>
    </xf>
    <xf numFmtId="0" fontId="0" fillId="3" borderId="0" xfId="0" applyFill="1" applyAlignment="1" applyProtection="1">
      <alignment horizontal="left" vertical="top" indent="1"/>
      <protection locked="0"/>
    </xf>
    <xf numFmtId="43" fontId="0" fillId="0" borderId="0" xfId="0" applyNumberFormat="1" applyProtection="1">
      <protection locked="0"/>
    </xf>
    <xf numFmtId="358" fontId="11" fillId="0" borderId="0" xfId="75" applyNumberFormat="1" applyFont="1" applyFill="1" applyAlignment="1" applyProtection="1">
      <alignment horizontal="center" vertical="top"/>
      <protection locked="0"/>
    </xf>
    <xf numFmtId="0" fontId="0" fillId="3" borderId="0" xfId="0" applyFill="1" applyAlignment="1" applyProtection="1">
      <alignment horizontal="left" vertical="top" indent="1"/>
      <protection locked="0"/>
    </xf>
    <xf numFmtId="0" fontId="0" fillId="0" borderId="0" xfId="0" applyAlignment="1">
      <alignment horizontal="center"/>
    </xf>
    <xf numFmtId="0" fontId="0" fillId="0" borderId="0" xfId="0" applyAlignment="1">
      <alignment horizontal="center"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45" xfId="0" applyBorder="1" applyAlignment="1">
      <alignment horizontal="center" vertical="center" wrapText="1"/>
    </xf>
    <xf numFmtId="0" fontId="0" fillId="0" borderId="146"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3" fontId="0" fillId="0" borderId="151" xfId="0" applyNumberFormat="1" applyBorder="1" applyAlignment="1">
      <alignment horizontal="center" vertical="center" wrapText="1"/>
    </xf>
    <xf numFmtId="3" fontId="0" fillId="0" borderId="150"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6" xfId="0" applyBorder="1" applyAlignment="1">
      <alignment horizontal="left" vertical="center" wrapText="1" inden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0" fontId="0" fillId="0" borderId="94" xfId="0" applyBorder="1" applyAlignment="1">
      <alignment horizontal="left" vertical="center" wrapText="1"/>
    </xf>
    <xf numFmtId="0" fontId="0" fillId="0" borderId="0" xfId="0" applyAlignment="1">
      <alignment horizontal="left" vertical="center" wrapText="1"/>
    </xf>
    <xf numFmtId="0" fontId="0" fillId="0" borderId="96" xfId="0" applyBorder="1"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47" xfId="0" applyBorder="1" applyAlignment="1">
      <alignment horizontal="left" vertical="center" wrapText="1" indent="1"/>
    </xf>
    <xf numFmtId="0" fontId="0" fillId="0" borderId="148" xfId="0" applyBorder="1" applyAlignment="1">
      <alignment horizontal="left" vertical="center" wrapText="1" indent="1"/>
    </xf>
    <xf numFmtId="1" fontId="9" fillId="0" borderId="159" xfId="0" applyNumberFormat="1" applyFont="1" applyBorder="1" applyAlignment="1">
      <alignment horizontal="center" vertical="center"/>
    </xf>
    <xf numFmtId="1" fontId="9" fillId="0" borderId="160" xfId="0" applyNumberFormat="1" applyFont="1" applyBorder="1" applyAlignment="1">
      <alignment horizontal="center" vertical="center"/>
    </xf>
    <xf numFmtId="1" fontId="9" fillId="0" borderId="161" xfId="0" applyNumberFormat="1" applyFont="1" applyBorder="1" applyAlignment="1">
      <alignment horizontal="center" vertical="center"/>
    </xf>
    <xf numFmtId="1" fontId="9" fillId="0" borderId="173" xfId="0" applyNumberFormat="1" applyFont="1" applyBorder="1" applyAlignment="1">
      <alignment horizontal="center" vertical="center"/>
    </xf>
    <xf numFmtId="1" fontId="9" fillId="0" borderId="174" xfId="0" applyNumberFormat="1" applyFont="1" applyBorder="1" applyAlignment="1">
      <alignment horizontal="center" vertical="center"/>
    </xf>
    <xf numFmtId="0" fontId="0" fillId="0" borderId="97" xfId="0" applyBorder="1" applyAlignment="1">
      <alignment horizontal="left" vertical="center" wrapText="1"/>
    </xf>
    <xf numFmtId="0" fontId="0" fillId="0" borderId="80" xfId="0" applyBorder="1" applyAlignment="1">
      <alignment horizontal="left" vertical="center" wrapText="1"/>
    </xf>
    <xf numFmtId="3" fontId="0" fillId="54" borderId="120"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0" xfId="0" applyAlignment="1">
      <alignment horizontal="left" vertical="center" wrapText="1" indent="1"/>
    </xf>
    <xf numFmtId="0" fontId="0" fillId="0" borderId="120" xfId="0" applyBorder="1" applyAlignment="1">
      <alignment horizontal="left" vertical="center" wrapText="1"/>
    </xf>
    <xf numFmtId="0" fontId="0" fillId="0" borderId="28" xfId="0" applyBorder="1" applyAlignment="1">
      <alignment horizontal="left" vertical="center" wrapText="1"/>
    </xf>
    <xf numFmtId="0" fontId="0" fillId="0" borderId="123" xfId="0" applyBorder="1" applyAlignment="1">
      <alignment horizontal="left" vertical="center" wrapText="1"/>
    </xf>
    <xf numFmtId="178" fontId="0" fillId="117" borderId="61" xfId="0" applyNumberFormat="1" applyFill="1" applyBorder="1" applyAlignment="1">
      <alignment horizontal="center"/>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51" xfId="0" applyFill="1" applyBorder="1" applyAlignment="1" applyProtection="1">
      <alignment horizontal="left" vertical="top" wrapText="1"/>
      <protection locked="0"/>
    </xf>
    <xf numFmtId="0" fontId="0" fillId="3" borderId="116" xfId="0" applyFill="1" applyBorder="1" applyAlignment="1" applyProtection="1">
      <alignment wrapText="1"/>
      <protection locked="0"/>
    </xf>
    <xf numFmtId="0" fontId="0" fillId="0" borderId="0" xfId="0" applyAlignment="1" applyProtection="1">
      <alignment horizontal="center"/>
      <protection locked="0"/>
    </xf>
    <xf numFmtId="0" fontId="0" fillId="3" borderId="152"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248" fillId="116" borderId="0" xfId="0" applyFont="1" applyFill="1" applyAlignment="1" applyProtection="1">
      <alignment horizontal="left" vertical="top" wrapText="1"/>
      <protection locked="0"/>
    </xf>
    <xf numFmtId="0" fontId="0" fillId="134" borderId="120"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23" xfId="0" applyFill="1" applyBorder="1" applyAlignment="1" applyProtection="1">
      <alignment horizontal="center"/>
      <protection locked="0"/>
    </xf>
    <xf numFmtId="0" fontId="0" fillId="53" borderId="150" xfId="0" applyFill="1" applyBorder="1" applyAlignment="1" applyProtection="1">
      <alignment horizontal="center" vertical="top" wrapText="1"/>
      <protection locked="0"/>
    </xf>
    <xf numFmtId="0" fontId="0" fillId="53" borderId="156" xfId="0" applyFill="1" applyBorder="1" applyAlignment="1" applyProtection="1">
      <alignment horizontal="center" vertical="top" wrapText="1"/>
      <protection locked="0"/>
    </xf>
    <xf numFmtId="0" fontId="0" fillId="53" borderId="106" xfId="0" applyFill="1" applyBorder="1" applyAlignment="1" applyProtection="1">
      <alignment horizontal="center" vertical="top" wrapText="1"/>
      <protection locked="0"/>
    </xf>
  </cellXfs>
  <cellStyles count="51704">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14 2" xfId="51697"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7 2" xfId="51702" xr:uid="{16BCE47F-0775-44AC-AD9C-EE79732921CD}"/>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0"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0 2 2" xfId="51695" xr:uid="{FD96FCAA-C9B1-483D-9A3B-FE0F366A0DB9}"/>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0 2 2" xfId="51696" xr:uid="{01EBFC67-6FC9-4297-B358-0FC831192AE6}"/>
    <cellStyle name="Normal 61" xfId="90" xr:uid="{00000000-0005-0000-0000-00003F460000}"/>
    <cellStyle name="Normal 61 2" xfId="16827" xr:uid="{00000000-0005-0000-0000-000040460000}"/>
    <cellStyle name="Normal 61 3 2" xfId="51698"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3"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1" xr:uid="{2FD29704-F845-4AAA-ABE2-EF1B5B05A1B8}"/>
    <cellStyle name="Percent 3 2" xfId="21414" xr:uid="{00000000-0005-0000-0000-000069590000}"/>
    <cellStyle name="Percent 3 2 4" xfId="51699"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47 2 2" xfId="51694"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47 2 2" xfId="51693"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106">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fgColor auto="1"/>
          <bgColor theme="7" tint="0.79998168889431442"/>
        </patternFill>
      </fill>
    </dxf>
    <dxf>
      <fill>
        <patternFill patternType="lightDown"/>
      </fill>
    </dxf>
    <dxf>
      <fill>
        <patternFill patternType="lightDown"/>
      </fill>
    </dxf>
    <dxf>
      <fill>
        <patternFill patternType="lightDown"/>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 Id="rId35"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fgem.gov.uk/TG/Transmission/Transmission_Price_Controls_Lib/Regulatory_Reporting/RRP_2010/Transmission%20PCRRP%20tables_SPTL_200910%20draft.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ximo Workload"/>
      <sheetName val="Costs_AfterRule2"/>
      <sheetName val="Valuation worksheet"/>
      <sheetName val="Inp_DataHub_Costs"/>
      <sheetName val="Inp_DataHub_Volumes"/>
      <sheetName val="Inp_BPDT"/>
      <sheetName val="Inp_BPDT_Repex"/>
      <sheetName val="Inp_BPDT_CapexVolumes"/>
      <sheetName val="Inp_BPDT_CapexVolumes_v2"/>
      <sheetName val="ADMIN"/>
      <sheetName val="Data Lookups"/>
      <sheetName val="FP23 Finance Summary"/>
      <sheetName val="Transmission PCRRP tables_SPTL_"/>
      <sheetName val="Project Summary (2)"/>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 val="FF_021"/>
      <sheetName val="FF_031"/>
      <sheetName val="Universal_data"/>
      <sheetName val="DA Trace"/>
      <sheetName val="Basic-Default"/>
      <sheetName val="FF_022"/>
      <sheetName val="FF_032"/>
      <sheetName val="Universal_data1"/>
      <sheetName val="DA_Trace"/>
      <sheetName val="FF_023"/>
      <sheetName val="FF_033"/>
      <sheetName val="Universal_data2"/>
      <sheetName val="DA_Trace1"/>
      <sheetName val="trans"/>
    </sheetNames>
    <sheetDataSet>
      <sheetData sheetId="0" refreshError="1"/>
      <sheetData sheetId="1" refreshError="1"/>
      <sheetData sheetId="2" refreshError="1"/>
      <sheetData sheetId="3" refreshError="1"/>
      <sheetData sheetId="4" refreshError="1"/>
      <sheetData sheetId="5"/>
      <sheetData sheetId="6"/>
      <sheetData sheetId="7"/>
      <sheetData sheetId="8" refreshError="1"/>
      <sheetData sheetId="9" refreshError="1"/>
      <sheetData sheetId="10"/>
      <sheetData sheetId="11"/>
      <sheetData sheetId="12"/>
      <sheetData sheetId="13" refreshError="1"/>
      <sheetData sheetId="14" refreshError="1"/>
      <sheetData sheetId="15"/>
      <sheetData sheetId="16"/>
      <sheetData sheetId="17"/>
      <sheetData sheetId="18"/>
      <sheetData sheetId="19"/>
      <sheetData sheetId="20"/>
      <sheetData sheetId="21"/>
      <sheetData sheetId="22"/>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 val="Working 1.2"/>
      <sheetName val="Income_collected1"/>
      <sheetName val="Opex_subjective1"/>
      <sheetName val="Capex_Comp1"/>
      <sheetName val="Capex_Comparators_FOC1"/>
      <sheetName val="Incentive_Forecast1"/>
      <sheetName val="Opex_Comparators-sensitivities1"/>
      <sheetName val="Opex_Objective_YTD1"/>
      <sheetName val="Opex_by_FOC1"/>
      <sheetName val="Opex_Trend_&amp;_MAT1"/>
      <sheetName val="Incentive_Graphs1"/>
      <sheetName val="Opex_Objective_Discrete_Mths1"/>
      <sheetName val="Manpower_Summary1"/>
      <sheetName val="Opex_Subj_by_Mth1"/>
      <sheetName val="Opex_Objective_Mth1"/>
      <sheetName val="By_Account_Code1"/>
      <sheetName val="By_Business_Unit1"/>
      <sheetName val="ETO_Capx1"/>
      <sheetName val="ESO_Capx1"/>
      <sheetName val="GAS_SO_Capx1"/>
      <sheetName val="GAS_TO_Capx_1"/>
      <sheetName val="Range_Names1"/>
      <sheetName val="Working_1_2"/>
      <sheetName val="CC GSO by Account"/>
      <sheetName val="Periods"/>
      <sheetName val="CCSO by Units"/>
      <sheetName val="FY2000"/>
      <sheetName val="PL"/>
      <sheetName val="Summary rev"/>
      <sheetName val="CF"/>
      <sheetName val="P&amp;L"/>
      <sheetName val="BS"/>
      <sheetName val="Settings"/>
      <sheetName val="EssActuals"/>
      <sheetName val="DB Annual Model"/>
      <sheetName val="Data1"/>
      <sheetName val="ETO pvc"/>
      <sheetName val="Business Unit"/>
      <sheetName val="MAP"/>
      <sheetName val="General Taxes"/>
      <sheetName val="Dave Birch - total"/>
      <sheetName val="Consolidated Results"/>
      <sheetName val="HoldCo Debt projected"/>
      <sheetName val="PLC"/>
      <sheetName val="NGET"/>
      <sheetName val="NGG"/>
      <sheetName val="NGNA"/>
      <sheetName val="NGUSA"/>
      <sheetName val="NIMO"/>
      <sheetName val="KEDNY"/>
      <sheetName val="KEDLI"/>
      <sheetName val="COLG"/>
      <sheetName val="BEG"/>
      <sheetName val="MECO"/>
      <sheetName val="NECO"/>
      <sheetName val="GENCO"/>
      <sheetName val="NEP"/>
      <sheetName val="DATA"/>
      <sheetName val="BS Distr"/>
      <sheetName val="Data Sheet"/>
      <sheetName val="Drop down menus"/>
      <sheetName val="Lookups"/>
      <sheetName val="Drop_down_menus"/>
      <sheetName val="CC_GSO_by_Account"/>
      <sheetName val="CCSO_by_Units"/>
      <sheetName val="Summary_rev"/>
      <sheetName val="DB_Annual_Model"/>
      <sheetName val="ETO_pvc"/>
      <sheetName val="Business_Unit"/>
      <sheetName val="General_Taxes"/>
      <sheetName val="Dave_Birch_-_total"/>
      <sheetName val="Consolidated_Results"/>
      <sheetName val="HoldCo_Debt_projected"/>
      <sheetName val="BS_Distr"/>
      <sheetName val="Data_Sheet"/>
      <sheetName val="Drop_down_menus1"/>
      <sheetName val="CC_GSO_by_Account1"/>
      <sheetName val="CCSO_by_Units1"/>
      <sheetName val="Summary_rev1"/>
      <sheetName val="DB_Annual_Model1"/>
      <sheetName val="ETO_pvc1"/>
      <sheetName val="Business_Unit1"/>
      <sheetName val="General_Taxes1"/>
      <sheetName val="Dave_Birch_-_total1"/>
      <sheetName val="Consolidated_Results1"/>
      <sheetName val="HoldCo_Debt_projected1"/>
      <sheetName val="BS_Distr1"/>
      <sheetName val="Data_Sheet1"/>
      <sheetName val="Income_collected2"/>
      <sheetName val="Opex_subjective2"/>
      <sheetName val="Capex_Comp2"/>
      <sheetName val="Capex_Comparators_FOC2"/>
      <sheetName val="Incentive_Forecast2"/>
      <sheetName val="Opex_Comparators-sensitivities2"/>
      <sheetName val="Opex_Objective_YTD2"/>
      <sheetName val="Opex_by_FOC2"/>
      <sheetName val="Opex_Trend_&amp;_MAT2"/>
      <sheetName val="Incentive_Graphs2"/>
      <sheetName val="Opex_Objective_Discrete_Mths2"/>
      <sheetName val="Manpower_Summary2"/>
      <sheetName val="Opex_Subj_by_Mth2"/>
      <sheetName val="Opex_Objective_Mth2"/>
      <sheetName val="By_Account_Code2"/>
      <sheetName val="By_Business_Unit2"/>
      <sheetName val="ETO_Capx2"/>
      <sheetName val="ESO_Capx2"/>
      <sheetName val="GAS_SO_Capx2"/>
      <sheetName val="GAS_TO_Capx_2"/>
      <sheetName val="Range_Names2"/>
      <sheetName val="Working_1_21"/>
      <sheetName val="Model"/>
      <sheetName val="Income_collected3"/>
      <sheetName val="Opex_subjective3"/>
      <sheetName val="Capex_Comp3"/>
      <sheetName val="Capex_Comparators_FOC3"/>
      <sheetName val="Incentive_Forecast3"/>
      <sheetName val="Opex_Comparators-sensitivities3"/>
      <sheetName val="Opex_Objective_YTD3"/>
      <sheetName val="Opex_by_FOC3"/>
      <sheetName val="Opex_Trend_&amp;_MAT3"/>
      <sheetName val="Incentive_Graphs3"/>
      <sheetName val="Opex_Objective_Discrete_Mths3"/>
      <sheetName val="Manpower_Summary3"/>
      <sheetName val="Opex_Subj_by_Mth3"/>
      <sheetName val="Opex_Objective_Mth3"/>
      <sheetName val="By_Account_Code3"/>
      <sheetName val="By_Business_Unit3"/>
      <sheetName val="ETO_Capx3"/>
      <sheetName val="ESO_Capx3"/>
      <sheetName val="GAS_SO_Capx3"/>
      <sheetName val="GAS_TO_Capx_3"/>
      <sheetName val="Range_Names3"/>
      <sheetName val="Working_1_22"/>
      <sheetName val="CC_GSO_by_Account2"/>
      <sheetName val="CCSO_by_Units2"/>
      <sheetName val="Summary_rev2"/>
      <sheetName val="DB_Annual_Model2"/>
      <sheetName val="ETO_pvc2"/>
      <sheetName val="Business_Unit2"/>
      <sheetName val="General_Taxes2"/>
      <sheetName val="Dave_Birch_-_total2"/>
      <sheetName val="Consolidated_Results2"/>
      <sheetName val="HoldCo_Debt_projected2"/>
      <sheetName val="BS_Distr2"/>
      <sheetName val="Data_Sheet2"/>
      <sheetName val="Drop_down_menus2"/>
    </sheetNames>
    <sheetDataSet>
      <sheetData sheetId="0" refreshError="1">
        <row r="1">
          <cell r="A1" t="str">
            <v>Moody's Ratios</v>
          </cell>
          <cell r="B1" t="str">
            <v>FY16A</v>
          </cell>
          <cell r="C1" t="str">
            <v>FY17A</v>
          </cell>
          <cell r="D1" t="str">
            <v>FY18A</v>
          </cell>
          <cell r="E1" t="str">
            <v>FY19</v>
          </cell>
          <cell r="F1" t="str">
            <v>FY20</v>
          </cell>
          <cell r="G1" t="str">
            <v>FY21</v>
          </cell>
          <cell r="H1" t="str">
            <v>FY22</v>
          </cell>
          <cell r="I1" t="str">
            <v>FY23</v>
          </cell>
        </row>
        <row r="2">
          <cell r="A2">
            <v>0</v>
          </cell>
          <cell r="B2" t="str">
            <v>$m</v>
          </cell>
          <cell r="C2" t="str">
            <v>$m</v>
          </cell>
          <cell r="D2" t="str">
            <v>$m</v>
          </cell>
          <cell r="E2" t="str">
            <v>$m</v>
          </cell>
          <cell r="F2" t="str">
            <v>$m</v>
          </cell>
          <cell r="G2" t="str">
            <v>$m</v>
          </cell>
          <cell r="H2" t="str">
            <v>$m</v>
          </cell>
          <cell r="I2" t="str">
            <v>$m</v>
          </cell>
        </row>
        <row r="3">
          <cell r="A3" t="str">
            <v>BP 18</v>
          </cell>
          <cell r="B3">
            <v>0</v>
          </cell>
          <cell r="C3">
            <v>0</v>
          </cell>
          <cell r="D3">
            <v>0</v>
          </cell>
          <cell r="E3">
            <v>0</v>
          </cell>
          <cell r="F3">
            <v>0</v>
          </cell>
          <cell r="G3">
            <v>0</v>
          </cell>
          <cell r="H3">
            <v>0</v>
          </cell>
          <cell r="I3">
            <v>0</v>
          </cell>
        </row>
        <row r="4">
          <cell r="A4" t="str">
            <v>CFO pre-WC</v>
          </cell>
          <cell r="B4">
            <v>2036.0459406499697</v>
          </cell>
          <cell r="C4">
            <v>1755.1638497190179</v>
          </cell>
          <cell r="D4">
            <v>2212.4172619812457</v>
          </cell>
          <cell r="E4">
            <v>2246.7873840773145</v>
          </cell>
          <cell r="F4">
            <v>2447.9659652879736</v>
          </cell>
          <cell r="G4">
            <v>2624.1360873926969</v>
          </cell>
          <cell r="H4">
            <v>2897.2801638236942</v>
          </cell>
          <cell r="I4">
            <v>3003.2450894328667</v>
          </cell>
        </row>
        <row r="5">
          <cell r="A5" t="str">
            <v>Adjusted gross debt</v>
          </cell>
          <cell r="B5">
            <v>20291.93865509508</v>
          </cell>
          <cell r="C5">
            <v>20234.49606142324</v>
          </cell>
          <cell r="D5">
            <v>19844.4131223072</v>
          </cell>
          <cell r="E5">
            <v>21480.382462064586</v>
          </cell>
          <cell r="F5">
            <v>23182.516141275948</v>
          </cell>
          <cell r="G5">
            <v>24672.828996058579</v>
          </cell>
          <cell r="H5">
            <v>25840.250232098933</v>
          </cell>
          <cell r="I5">
            <v>27021.195382852045</v>
          </cell>
        </row>
        <row r="6">
          <cell r="A6" t="str">
            <v>CFO pre-WC / Debt</v>
          </cell>
          <cell r="B6">
            <v>0.10033767474152802</v>
          </cell>
          <cell r="C6">
            <v>8.6741169357076861E-2</v>
          </cell>
          <cell r="D6">
            <v>0.11148816789619527</v>
          </cell>
          <cell r="E6">
            <v>0.10459717782238057</v>
          </cell>
          <cell r="F6">
            <v>0.1055953525652647</v>
          </cell>
          <cell r="G6">
            <v>0.10635732480502726</v>
          </cell>
          <cell r="H6">
            <v>0.11212275956308942</v>
          </cell>
          <cell r="I6">
            <v>0.11114404995342138</v>
          </cell>
        </row>
        <row r="7">
          <cell r="A7" t="str">
            <v xml:space="preserve">Adjusted gross debt post Cadent proceeds </v>
          </cell>
          <cell r="B7">
            <v>0</v>
          </cell>
          <cell r="C7">
            <v>0</v>
          </cell>
          <cell r="D7">
            <v>0</v>
          </cell>
          <cell r="E7">
            <v>0</v>
          </cell>
          <cell r="F7">
            <v>20542.516141275948</v>
          </cell>
          <cell r="G7">
            <v>22032.828996058579</v>
          </cell>
          <cell r="H7">
            <v>23200.250232098933</v>
          </cell>
          <cell r="I7">
            <v>24381.195382852045</v>
          </cell>
        </row>
        <row r="8">
          <cell r="A8" t="str">
            <v>CFO pre-WC / Debt post Cadent proceeds</v>
          </cell>
          <cell r="B8">
            <v>0</v>
          </cell>
          <cell r="C8">
            <v>0</v>
          </cell>
          <cell r="D8">
            <v>0</v>
          </cell>
          <cell r="E8">
            <v>0</v>
          </cell>
          <cell r="F8">
            <v>0.11916582897891904</v>
          </cell>
          <cell r="G8">
            <v>0.11910118704511911</v>
          </cell>
          <cell r="H8">
            <v>0.12488141872776587</v>
          </cell>
          <cell r="I8">
            <v>0.12317874666412502</v>
          </cell>
        </row>
        <row r="10">
          <cell r="A10" t="str">
            <v>Adjusted gross debt needed for a 15% ratio</v>
          </cell>
          <cell r="B10">
            <v>13573.639604333132</v>
          </cell>
          <cell r="C10">
            <v>11701.09233146012</v>
          </cell>
          <cell r="D10">
            <v>14749.448413208305</v>
          </cell>
          <cell r="E10">
            <v>14978.582560515431</v>
          </cell>
          <cell r="F10">
            <v>16319.773101919825</v>
          </cell>
          <cell r="G10">
            <v>17494.240582617982</v>
          </cell>
          <cell r="H10">
            <v>19315.201092157964</v>
          </cell>
          <cell r="I10">
            <v>20021.633929552445</v>
          </cell>
        </row>
        <row r="11">
          <cell r="A11" t="str">
            <v>Surplus debt (post Cadent proceeds)</v>
          </cell>
          <cell r="B11">
            <v>6718.2990507619488</v>
          </cell>
          <cell r="C11">
            <v>8533.40372996312</v>
          </cell>
          <cell r="D11">
            <v>5094.9647090988947</v>
          </cell>
          <cell r="E11">
            <v>6501.799901549155</v>
          </cell>
          <cell r="F11">
            <v>4222.7430393561226</v>
          </cell>
          <cell r="G11">
            <v>4538.5884134405969</v>
          </cell>
          <cell r="H11">
            <v>3885.0491399409693</v>
          </cell>
          <cell r="I11">
            <v>4359.5614532996005</v>
          </cell>
        </row>
        <row r="12">
          <cell r="A12" t="str">
            <v>Or extra CFO needed</v>
          </cell>
          <cell r="B12">
            <v>0</v>
          </cell>
          <cell r="C12">
            <v>0</v>
          </cell>
          <cell r="D12">
            <v>0</v>
          </cell>
          <cell r="E12">
            <v>0</v>
          </cell>
          <cell r="F12">
            <v>633.41145590341841</v>
          </cell>
          <cell r="G12">
            <v>680.78826201608956</v>
          </cell>
          <cell r="H12">
            <v>582.75737099114542</v>
          </cell>
          <cell r="I12">
            <v>653.93421799494001</v>
          </cell>
        </row>
        <row r="13">
          <cell r="G13">
            <v>0</v>
          </cell>
        </row>
        <row r="14">
          <cell r="A14" t="str">
            <v>KEDNY &amp; KEDLI filing - additional FFO vs. BP18</v>
          </cell>
          <cell r="B14">
            <v>0</v>
          </cell>
          <cell r="C14">
            <v>0</v>
          </cell>
          <cell r="D14">
            <v>0</v>
          </cell>
          <cell r="E14">
            <v>0</v>
          </cell>
          <cell r="F14">
            <v>0</v>
          </cell>
          <cell r="G14">
            <v>248</v>
          </cell>
          <cell r="H14">
            <v>282</v>
          </cell>
          <cell r="I14">
            <v>368</v>
          </cell>
        </row>
        <row r="15">
          <cell r="A15" t="str">
            <v>KEDLI</v>
          </cell>
          <cell r="B15">
            <v>0</v>
          </cell>
          <cell r="C15">
            <v>0</v>
          </cell>
          <cell r="D15">
            <v>0</v>
          </cell>
          <cell r="E15">
            <v>0</v>
          </cell>
          <cell r="F15">
            <v>0</v>
          </cell>
          <cell r="G15">
            <v>47</v>
          </cell>
          <cell r="H15">
            <v>74</v>
          </cell>
          <cell r="I15">
            <v>94</v>
          </cell>
        </row>
        <row r="16">
          <cell r="A16" t="str">
            <v>KEDNY &amp; KEDLI filing</v>
          </cell>
          <cell r="B16">
            <v>0</v>
          </cell>
          <cell r="C16">
            <v>0</v>
          </cell>
          <cell r="D16">
            <v>0</v>
          </cell>
          <cell r="E16">
            <v>0</v>
          </cell>
          <cell r="F16">
            <v>0</v>
          </cell>
          <cell r="G16">
            <v>201</v>
          </cell>
          <cell r="H16">
            <v>208</v>
          </cell>
          <cell r="I16">
            <v>274</v>
          </cell>
        </row>
        <row r="18">
          <cell r="A18" t="str">
            <v>FFO with KEDNY/KEDLI filing</v>
          </cell>
          <cell r="F18">
            <v>2447.9659652879736</v>
          </cell>
          <cell r="G18">
            <v>2825.1360873926969</v>
          </cell>
          <cell r="H18">
            <v>3105.2801638236942</v>
          </cell>
          <cell r="I18">
            <v>3277.2450894328667</v>
          </cell>
        </row>
        <row r="19">
          <cell r="A19" t="str">
            <v>Debt after Cadent proceeds</v>
          </cell>
          <cell r="F19" t="e">
            <v>#REF!</v>
          </cell>
          <cell r="G19" t="e">
            <v>#REF!</v>
          </cell>
          <cell r="H19" t="e">
            <v>#REF!</v>
          </cell>
          <cell r="I19" t="e">
            <v>#REF!</v>
          </cell>
        </row>
        <row r="20">
          <cell r="F20" t="e">
            <v>#REF!</v>
          </cell>
          <cell r="G20" t="e">
            <v>#REF!</v>
          </cell>
          <cell r="H20" t="e">
            <v>#REF!</v>
          </cell>
          <cell r="I20" t="e">
            <v>#REF!</v>
          </cell>
        </row>
        <row r="22">
          <cell r="A22" t="str">
            <v>Opco debt</v>
          </cell>
          <cell r="B22">
            <v>9185.527</v>
          </cell>
          <cell r="C22">
            <v>9456.0750000000007</v>
          </cell>
          <cell r="D22">
            <v>10264.777</v>
          </cell>
          <cell r="E22">
            <v>11012.220794586174</v>
          </cell>
          <cell r="F22">
            <v>12422.806033726687</v>
          </cell>
          <cell r="G22">
            <v>13886.46850731013</v>
          </cell>
          <cell r="H22">
            <v>15393.190994418426</v>
          </cell>
          <cell r="I22">
            <v>16783.586553781563</v>
          </cell>
        </row>
        <row r="23">
          <cell r="A23" t="str">
            <v>CFO pre-WC / Debt</v>
          </cell>
          <cell r="B23">
            <v>0.22165804320753393</v>
          </cell>
          <cell r="C23">
            <v>0.18561230211467419</v>
          </cell>
          <cell r="D23">
            <v>0.21553485886554044</v>
          </cell>
          <cell r="E23">
            <v>0.20402672866692609</v>
          </cell>
          <cell r="F23">
            <v>0.19705418877522426</v>
          </cell>
          <cell r="G23">
            <v>0.18897072974394435</v>
          </cell>
          <cell r="H23">
            <v>0.18821829501590986</v>
          </cell>
          <cell r="I23">
            <v>0.17893941082314116</v>
          </cell>
        </row>
        <row r="25">
          <cell r="A25" t="str">
            <v>Holdco Debt</v>
          </cell>
          <cell r="B25">
            <v>11106.41165509508</v>
          </cell>
          <cell r="C25">
            <v>10778.42106142324</v>
          </cell>
          <cell r="D25">
            <v>9579.6361223071999</v>
          </cell>
          <cell r="E25">
            <v>10468.161667478413</v>
          </cell>
          <cell r="F25">
            <v>10759.710107549261</v>
          </cell>
          <cell r="G25">
            <v>10786.360488748449</v>
          </cell>
          <cell r="H25">
            <v>10447.059237680507</v>
          </cell>
          <cell r="I25">
            <v>10237.608829070483</v>
          </cell>
        </row>
        <row r="26">
          <cell r="A26" t="str">
            <v>Less Cadent</v>
          </cell>
          <cell r="F26">
            <v>-2640</v>
          </cell>
          <cell r="G26">
            <v>-2640</v>
          </cell>
          <cell r="H26">
            <v>-2640</v>
          </cell>
          <cell r="I26">
            <v>-2640</v>
          </cell>
        </row>
        <row r="27">
          <cell r="A27" t="str">
            <v>Remaining holdco debt</v>
          </cell>
          <cell r="B27">
            <v>11106.41165509508</v>
          </cell>
          <cell r="C27">
            <v>10778.42106142324</v>
          </cell>
          <cell r="D27">
            <v>9579.6361223071999</v>
          </cell>
          <cell r="E27">
            <v>10468.161667478413</v>
          </cell>
          <cell r="F27">
            <v>8119.710107549261</v>
          </cell>
          <cell r="G27">
            <v>8146.3604887484489</v>
          </cell>
          <cell r="H27">
            <v>7807.0592376805071</v>
          </cell>
          <cell r="I27">
            <v>7597.6088290704829</v>
          </cell>
        </row>
        <row r="28">
          <cell r="F28">
            <v>0</v>
          </cell>
        </row>
        <row r="30">
          <cell r="A30" t="str">
            <v>Rate base</v>
          </cell>
          <cell r="B30">
            <v>18261</v>
          </cell>
          <cell r="C30">
            <v>19297</v>
          </cell>
          <cell r="D30">
            <v>20716</v>
          </cell>
          <cell r="E30">
            <v>22509.583812386278</v>
          </cell>
          <cell r="F30">
            <v>24533.665128025557</v>
          </cell>
          <cell r="G30">
            <v>26572.575616936803</v>
          </cell>
          <cell r="H30">
            <v>28791.46362363156</v>
          </cell>
          <cell r="I30">
            <v>30934.458271973239</v>
          </cell>
        </row>
        <row r="31">
          <cell r="B31">
            <v>0.50301336180932044</v>
          </cell>
          <cell r="C31">
            <v>0.49002824273203094</v>
          </cell>
          <cell r="D31">
            <v>0.49549995172813283</v>
          </cell>
          <cell r="E31">
            <v>0.48922365186185779</v>
          </cell>
          <cell r="F31">
            <v>0.50635752827390368</v>
          </cell>
          <cell r="G31">
            <v>0.52258647063400154</v>
          </cell>
          <cell r="H31">
            <v>0.53464426802477483</v>
          </cell>
          <cell r="I31">
            <v>0.54255311039300047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efreshError="1"/>
      <sheetData sheetId="109" refreshError="1"/>
      <sheetData sheetId="110" refreshError="1"/>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 val="3_Year_ROIC_Trees1"/>
      <sheetName val="5_Year_ROIC_Trees1"/>
      <sheetName val="Cost_of_Debt_(Industrial)1"/>
      <sheetName val="IBES_Estimates1"/>
      <sheetName val="Risk-Free_Rate1"/>
      <sheetName val="Operating_Leases1"/>
      <sheetName val="ABS_(Adjusted)1"/>
      <sheetName val="ABS_(2)1"/>
      <sheetName val="AHMY_(Adjusted)1"/>
      <sheetName val="AHMY_(2)1"/>
      <sheetName val="BJ_(Adjusted)1"/>
      <sheetName val="BJ_(2)1"/>
      <sheetName val="CAUFM_(Adjusted)_1"/>
      <sheetName val="CAUFM_(2)1"/>
      <sheetName val="COST_(Adjusted)1"/>
      <sheetName val="COST_(2)1"/>
      <sheetName val="DEFI_(Adjusted)_1"/>
      <sheetName val="DEFI_(2)1"/>
      <sheetName val="GAP_(Adjusted)_1"/>
      <sheetName val="GAP_(2)1"/>
      <sheetName val="KM_(Adjusted)1"/>
      <sheetName val="KM_(2)1"/>
      <sheetName val="KR_(Adjusted)1"/>
      <sheetName val="KR_(2)1"/>
      <sheetName val="IMKTA_(Adjusted)_1"/>
      <sheetName val="IMKTA_(2)1"/>
      <sheetName val="METOL_(Adjusted)1"/>
      <sheetName val="METOL_(2)1"/>
      <sheetName val="PUSH_(Adjusted)1"/>
      <sheetName val="PUSH_(2)1"/>
      <sheetName val="RDK_(Adjusted)1"/>
      <sheetName val="RDK_(2)1"/>
      <sheetName val="SAGFO_(Adjusted)_1"/>
      <sheetName val="SAGFO_(2)1"/>
      <sheetName val="SVU_(Adjusted)1"/>
      <sheetName val="SVU_(2)1"/>
      <sheetName val="SWY_(Adjusted)1"/>
      <sheetName val="SWY_(2)1"/>
      <sheetName val="TEPH_(Adjusted)_1"/>
      <sheetName val="TEPH_(2)1"/>
      <sheetName val="WIN_(Adjusted)1"/>
      <sheetName val="WIN_(2)1"/>
      <sheetName val="WMK_(Adjusted)1"/>
      <sheetName val="WMK_(2)1"/>
      <sheetName val="WMT_(Adjusted)1"/>
      <sheetName val="WMT_(2)1"/>
      <sheetName val="3_Year_ROIC_Trees2"/>
      <sheetName val="5_Year_ROIC_Trees2"/>
      <sheetName val="Cost_of_Debt_(Industrial)2"/>
      <sheetName val="IBES_Estimates2"/>
      <sheetName val="Risk-Free_Rate2"/>
      <sheetName val="Operating_Leases2"/>
      <sheetName val="ABS_(Adjusted)2"/>
      <sheetName val="ABS_(2)2"/>
      <sheetName val="AHMY_(Adjusted)2"/>
      <sheetName val="AHMY_(2)2"/>
      <sheetName val="BJ_(Adjusted)2"/>
      <sheetName val="BJ_(2)2"/>
      <sheetName val="CAUFM_(Adjusted)_2"/>
      <sheetName val="CAUFM_(2)2"/>
      <sheetName val="COST_(Adjusted)2"/>
      <sheetName val="COST_(2)2"/>
      <sheetName val="DEFI_(Adjusted)_2"/>
      <sheetName val="DEFI_(2)2"/>
      <sheetName val="GAP_(Adjusted)_2"/>
      <sheetName val="GAP_(2)2"/>
      <sheetName val="KM_(Adjusted)2"/>
      <sheetName val="KM_(2)2"/>
      <sheetName val="KR_(Adjusted)2"/>
      <sheetName val="KR_(2)2"/>
      <sheetName val="IMKTA_(Adjusted)_2"/>
      <sheetName val="IMKTA_(2)2"/>
      <sheetName val="METOL_(Adjusted)2"/>
      <sheetName val="METOL_(2)2"/>
      <sheetName val="PUSH_(Adjusted)2"/>
      <sheetName val="PUSH_(2)2"/>
      <sheetName val="RDK_(Adjusted)2"/>
      <sheetName val="RDK_(2)2"/>
      <sheetName val="SAGFO_(Adjusted)_2"/>
      <sheetName val="SAGFO_(2)2"/>
      <sheetName val="SVU_(Adjusted)2"/>
      <sheetName val="SVU_(2)2"/>
      <sheetName val="SWY_(Adjusted)2"/>
      <sheetName val="SWY_(2)2"/>
      <sheetName val="TEPH_(Adjusted)_2"/>
      <sheetName val="TEPH_(2)2"/>
      <sheetName val="WIN_(Adjusted)2"/>
      <sheetName val="WIN_(2)2"/>
      <sheetName val="WMK_(Adjusted)2"/>
      <sheetName val="WMK_(2)2"/>
      <sheetName val="WMT_(Adjusted)2"/>
      <sheetName val="WMT_(2)2"/>
      <sheetName val="3_Year_ROIC_Trees3"/>
      <sheetName val="5_Year_ROIC_Trees3"/>
      <sheetName val="Cost_of_Debt_(Industrial)3"/>
      <sheetName val="IBES_Estimates3"/>
      <sheetName val="Risk-Free_Rate3"/>
      <sheetName val="Operating_Leases3"/>
      <sheetName val="ABS_(Adjusted)3"/>
      <sheetName val="ABS_(2)3"/>
      <sheetName val="AHMY_(Adjusted)3"/>
      <sheetName val="AHMY_(2)3"/>
      <sheetName val="BJ_(Adjusted)3"/>
      <sheetName val="BJ_(2)3"/>
      <sheetName val="CAUFM_(Adjusted)_3"/>
      <sheetName val="CAUFM_(2)3"/>
      <sheetName val="COST_(Adjusted)3"/>
      <sheetName val="COST_(2)3"/>
      <sheetName val="DEFI_(Adjusted)_3"/>
      <sheetName val="DEFI_(2)3"/>
      <sheetName val="GAP_(Adjusted)_3"/>
      <sheetName val="GAP_(2)3"/>
      <sheetName val="KM_(Adjusted)3"/>
      <sheetName val="KM_(2)3"/>
      <sheetName val="KR_(Adjusted)3"/>
      <sheetName val="KR_(2)3"/>
      <sheetName val="IMKTA_(Adjusted)_3"/>
      <sheetName val="IMKTA_(2)3"/>
      <sheetName val="METOL_(Adjusted)3"/>
      <sheetName val="METOL_(2)3"/>
      <sheetName val="PUSH_(Adjusted)3"/>
      <sheetName val="PUSH_(2)3"/>
      <sheetName val="RDK_(Adjusted)3"/>
      <sheetName val="RDK_(2)3"/>
      <sheetName val="SAGFO_(Adjusted)_3"/>
      <sheetName val="SAGFO_(2)3"/>
      <sheetName val="SVU_(Adjusted)3"/>
      <sheetName val="SVU_(2)3"/>
      <sheetName val="SWY_(Adjusted)3"/>
      <sheetName val="SWY_(2)3"/>
      <sheetName val="TEPH_(Adjusted)_3"/>
      <sheetName val="TEPH_(2)3"/>
      <sheetName val="WIN_(Adjusted)3"/>
      <sheetName val="WIN_(2)3"/>
      <sheetName val="WMK_(Adjusted)3"/>
      <sheetName val="WMK_(2)3"/>
      <sheetName val="WMT_(Adjusted)3"/>
      <sheetName val="WMT_(2)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ow r="5">
          <cell r="B5" t="str">
            <v>WMT</v>
          </cell>
        </row>
      </sheetData>
      <sheetData sheetId="123"/>
      <sheetData sheetId="124">
        <row r="15">
          <cell r="A15"/>
        </row>
      </sheetData>
      <sheetData sheetId="125">
        <row r="11">
          <cell r="D11" t="str">
            <v>WMT</v>
          </cell>
        </row>
      </sheetData>
      <sheetData sheetId="126">
        <row r="82">
          <cell r="Z82" t="str">
            <v>Mid-Year ROIC w/o GW</v>
          </cell>
        </row>
      </sheetData>
      <sheetData sheetId="127">
        <row r="637">
          <cell r="B637" t="str">
            <v>ROIC</v>
          </cell>
        </row>
      </sheetData>
      <sheetData sheetId="128">
        <row r="82">
          <cell r="Z82" t="str">
            <v>Mid-Year ROIC w/o GW</v>
          </cell>
        </row>
      </sheetData>
      <sheetData sheetId="129">
        <row r="637">
          <cell r="B637" t="str">
            <v>ROIC</v>
          </cell>
        </row>
      </sheetData>
      <sheetData sheetId="130">
        <row r="82">
          <cell r="Z82" t="str">
            <v>Mid-Year ROIC w/o GW</v>
          </cell>
        </row>
      </sheetData>
      <sheetData sheetId="131">
        <row r="637">
          <cell r="B637" t="str">
            <v>ROIC</v>
          </cell>
        </row>
      </sheetData>
      <sheetData sheetId="132">
        <row r="82">
          <cell r="Z82" t="str">
            <v>Mid-Year ROIC w/o GW</v>
          </cell>
        </row>
      </sheetData>
      <sheetData sheetId="133">
        <row r="637">
          <cell r="B637" t="str">
            <v>ROIC</v>
          </cell>
        </row>
      </sheetData>
      <sheetData sheetId="134">
        <row r="82">
          <cell r="Z82" t="str">
            <v>Mid-Year ROIC w/o GW</v>
          </cell>
        </row>
      </sheetData>
      <sheetData sheetId="135">
        <row r="637">
          <cell r="B637" t="str">
            <v>ROIC</v>
          </cell>
        </row>
      </sheetData>
      <sheetData sheetId="136">
        <row r="82">
          <cell r="Z82" t="str">
            <v>Mid-Year ROIC w/o GW</v>
          </cell>
        </row>
      </sheetData>
      <sheetData sheetId="137">
        <row r="637">
          <cell r="B637" t="str">
            <v>ROIC</v>
          </cell>
        </row>
      </sheetData>
      <sheetData sheetId="138">
        <row r="82">
          <cell r="Z82" t="str">
            <v>Mid-Year ROIC w/o GW</v>
          </cell>
        </row>
      </sheetData>
      <sheetData sheetId="139">
        <row r="637">
          <cell r="B637" t="str">
            <v>ROIC</v>
          </cell>
        </row>
      </sheetData>
      <sheetData sheetId="140">
        <row r="82">
          <cell r="Z82" t="str">
            <v>Mid-Year ROIC w/o GW</v>
          </cell>
        </row>
      </sheetData>
      <sheetData sheetId="141">
        <row r="637">
          <cell r="B637" t="str">
            <v>ROIC</v>
          </cell>
        </row>
      </sheetData>
      <sheetData sheetId="142">
        <row r="82">
          <cell r="Z82" t="str">
            <v>Mid-Year ROIC w/o GW</v>
          </cell>
        </row>
      </sheetData>
      <sheetData sheetId="143">
        <row r="637">
          <cell r="B637" t="str">
            <v>ROIC</v>
          </cell>
        </row>
      </sheetData>
      <sheetData sheetId="144">
        <row r="82">
          <cell r="Z82" t="str">
            <v>Mid-Year ROIC w/o GW</v>
          </cell>
        </row>
      </sheetData>
      <sheetData sheetId="145">
        <row r="578">
          <cell r="I578">
            <v>638.01157331319416</v>
          </cell>
        </row>
      </sheetData>
      <sheetData sheetId="146">
        <row r="82">
          <cell r="Z82" t="str">
            <v>Mid-Year ROIC w/o GW</v>
          </cell>
        </row>
      </sheetData>
      <sheetData sheetId="147">
        <row r="637">
          <cell r="B637" t="str">
            <v>ROIC</v>
          </cell>
        </row>
      </sheetData>
      <sheetData sheetId="148">
        <row r="82">
          <cell r="Z82" t="str">
            <v>Mid-Year ROIC w/o GW</v>
          </cell>
        </row>
      </sheetData>
      <sheetData sheetId="149">
        <row r="636">
          <cell r="B636" t="str">
            <v>ROIC</v>
          </cell>
        </row>
      </sheetData>
      <sheetData sheetId="150">
        <row r="82">
          <cell r="Z82" t="str">
            <v>Mid-Year ROIC w/o GW</v>
          </cell>
        </row>
      </sheetData>
      <sheetData sheetId="151">
        <row r="578">
          <cell r="I578">
            <v>721.97970823114861</v>
          </cell>
        </row>
      </sheetData>
      <sheetData sheetId="152">
        <row r="82">
          <cell r="Z82" t="str">
            <v>Mid-Year ROIC w/o GW</v>
          </cell>
        </row>
      </sheetData>
      <sheetData sheetId="153">
        <row r="637">
          <cell r="B637" t="str">
            <v>ROIC</v>
          </cell>
        </row>
      </sheetData>
      <sheetData sheetId="154">
        <row r="82">
          <cell r="Z82" t="str">
            <v>Mid-Year ROIC w/o GW</v>
          </cell>
        </row>
      </sheetData>
      <sheetData sheetId="155">
        <row r="637">
          <cell r="B637" t="str">
            <v>ROIC</v>
          </cell>
        </row>
      </sheetData>
      <sheetData sheetId="156">
        <row r="13">
          <cell r="AD13">
            <v>1679.8990687479065</v>
          </cell>
        </row>
      </sheetData>
      <sheetData sheetId="157">
        <row r="578">
          <cell r="I578">
            <v>9046.6720141866208</v>
          </cell>
        </row>
      </sheetData>
      <sheetData sheetId="158">
        <row r="82">
          <cell r="Z82" t="str">
            <v>Mid-Year ROIC w/o GW</v>
          </cell>
        </row>
      </sheetData>
      <sheetData sheetId="159">
        <row r="637">
          <cell r="B637" t="str">
            <v>ROIC</v>
          </cell>
        </row>
      </sheetData>
      <sheetData sheetId="160">
        <row r="82">
          <cell r="Z82" t="str">
            <v>Mid-Year ROIC w/o GW</v>
          </cell>
        </row>
      </sheetData>
      <sheetData sheetId="161">
        <row r="637">
          <cell r="B637" t="str">
            <v>ROIC</v>
          </cell>
        </row>
      </sheetData>
      <sheetData sheetId="162">
        <row r="82">
          <cell r="Z82" t="str">
            <v>Mid-Year ROIC w/o GW</v>
          </cell>
        </row>
      </sheetData>
      <sheetData sheetId="163">
        <row r="637">
          <cell r="B637" t="str">
            <v>ROIC</v>
          </cell>
        </row>
      </sheetData>
      <sheetData sheetId="164">
        <row r="82">
          <cell r="Z82" t="str">
            <v>Mid-Year ROIC w/o GW</v>
          </cell>
        </row>
      </sheetData>
      <sheetData sheetId="165">
        <row r="637">
          <cell r="B637" t="str">
            <v>ROIC</v>
          </cell>
        </row>
      </sheetData>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 val="Dis_master"/>
      <sheetName val="Price_x_Volume_Calcs"/>
      <sheetName val="C_TOC_Capex"/>
      <sheetName val="C_Working_Cap"/>
      <sheetName val="Financial_Calcs"/>
      <sheetName val="Indices_&amp;_Rates"/>
      <sheetName val="A5_User_Manual_&amp;_Ass"/>
      <sheetName val="Template_Control"/>
      <sheetName val="B3__Ass_Yr-Yr"/>
      <sheetName val="Price_&amp;_Volume_Tables"/>
      <sheetName val="List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B10" sqref="B10"/>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876" customFormat="1" ht="56.9" customHeight="1"/>
    <row r="2" spans="1:10" ht="20">
      <c r="A2" s="96" t="s">
        <v>0</v>
      </c>
      <c r="B2" s="97"/>
      <c r="C2" s="97"/>
      <c r="D2" s="98"/>
      <c r="E2" s="99"/>
      <c r="F2" s="97"/>
      <c r="G2" s="100"/>
      <c r="H2" s="97"/>
      <c r="I2" s="97"/>
    </row>
    <row r="3" spans="1:10" ht="20">
      <c r="A3" s="96" t="s">
        <v>77</v>
      </c>
      <c r="B3" s="97"/>
      <c r="C3" s="97"/>
      <c r="D3" s="99"/>
      <c r="E3" s="99"/>
      <c r="F3" s="97"/>
      <c r="G3" s="100"/>
      <c r="H3" s="97"/>
      <c r="I3" s="97"/>
    </row>
    <row r="4" spans="1:10" ht="20">
      <c r="A4" s="96" t="s">
        <v>1</v>
      </c>
      <c r="B4" s="97"/>
      <c r="C4" s="97"/>
      <c r="D4" s="99"/>
      <c r="E4" s="99"/>
      <c r="F4" s="97"/>
      <c r="G4" s="100"/>
      <c r="H4" s="97"/>
      <c r="I4" s="97"/>
    </row>
    <row r="5" spans="1:10" ht="20">
      <c r="A5" s="160"/>
      <c r="B5" s="161"/>
      <c r="C5" s="161"/>
      <c r="D5" s="162"/>
      <c r="E5" s="162"/>
      <c r="F5" s="161"/>
      <c r="G5" s="286"/>
      <c r="H5" s="161"/>
      <c r="I5" s="161"/>
    </row>
    <row r="6" spans="1:10" ht="14">
      <c r="A6" s="7"/>
      <c r="B6" s="195" t="s">
        <v>2</v>
      </c>
      <c r="C6" s="202">
        <v>2024</v>
      </c>
      <c r="D6" s="162"/>
      <c r="E6" s="162"/>
      <c r="H6" s="287"/>
    </row>
    <row r="7" spans="1:10" ht="13.5" customHeight="1">
      <c r="A7" s="7"/>
      <c r="B7" s="195" t="s">
        <v>3</v>
      </c>
      <c r="C7" s="196" t="s">
        <v>77</v>
      </c>
      <c r="D7" s="162"/>
      <c r="E7" s="162"/>
      <c r="F7" s="197"/>
      <c r="G7" s="288" t="s">
        <v>5</v>
      </c>
      <c r="H7" s="287"/>
    </row>
    <row r="8" spans="1:10" ht="13.5" customHeight="1">
      <c r="A8" s="7"/>
      <c r="B8" s="195" t="s">
        <v>6</v>
      </c>
      <c r="C8" s="799" t="s">
        <v>42</v>
      </c>
      <c r="D8" s="162"/>
      <c r="E8" s="162"/>
      <c r="F8" s="199"/>
      <c r="G8" s="288" t="s">
        <v>7</v>
      </c>
      <c r="H8" s="287"/>
    </row>
    <row r="9" spans="1:10" ht="27">
      <c r="A9" s="7"/>
      <c r="B9" s="200" t="s">
        <v>8</v>
      </c>
      <c r="C9" s="201">
        <v>2024</v>
      </c>
      <c r="D9" s="162"/>
      <c r="E9" s="162"/>
      <c r="F9" s="202"/>
      <c r="G9" s="289" t="s">
        <v>9</v>
      </c>
      <c r="H9" s="287"/>
    </row>
    <row r="10" spans="1:10" ht="14">
      <c r="A10" s="7"/>
      <c r="B10" s="195" t="s">
        <v>10</v>
      </c>
      <c r="C10" s="201"/>
      <c r="D10" s="162"/>
      <c r="E10" s="162"/>
      <c r="F10" s="203"/>
      <c r="G10" s="288" t="s">
        <v>11</v>
      </c>
      <c r="H10" s="287"/>
    </row>
    <row r="11" spans="1:10" ht="14">
      <c r="A11" s="7"/>
      <c r="B11" s="195" t="s">
        <v>12</v>
      </c>
      <c r="C11" s="204"/>
      <c r="D11" s="162"/>
      <c r="E11" s="162"/>
      <c r="F11" s="205"/>
      <c r="G11" s="288" t="s">
        <v>13</v>
      </c>
      <c r="H11" s="287"/>
    </row>
    <row r="12" spans="1:10" ht="14">
      <c r="A12" s="7"/>
      <c r="D12" s="162"/>
      <c r="E12" s="162"/>
      <c r="F12" s="206"/>
      <c r="G12" s="288" t="s">
        <v>14</v>
      </c>
      <c r="H12" s="287"/>
    </row>
    <row r="13" spans="1:10" ht="14">
      <c r="A13" s="7"/>
      <c r="D13" s="162"/>
      <c r="E13" s="162"/>
      <c r="F13" s="207"/>
      <c r="G13" s="288" t="s">
        <v>15</v>
      </c>
      <c r="H13" s="287"/>
    </row>
    <row r="14" spans="1:10">
      <c r="A14" s="7"/>
      <c r="D14" s="162"/>
      <c r="E14" s="162"/>
      <c r="F14" s="2"/>
      <c r="G14" s="290"/>
    </row>
    <row r="15" spans="1:10">
      <c r="C15" s="162"/>
      <c r="F15" s="162"/>
      <c r="G15"/>
      <c r="H15" s="162"/>
      <c r="J15" s="162"/>
    </row>
    <row r="16" spans="1:10">
      <c r="C16" s="162"/>
      <c r="F16" s="162"/>
      <c r="G16"/>
      <c r="H16" s="162"/>
      <c r="J16" s="162"/>
    </row>
    <row r="17" spans="3:10">
      <c r="C17" s="162"/>
      <c r="F17" s="162"/>
      <c r="G17"/>
      <c r="H17" s="162"/>
      <c r="J17" s="162"/>
    </row>
    <row r="18" spans="3:10">
      <c r="C18" s="162"/>
      <c r="F18" s="162"/>
      <c r="G18"/>
      <c r="H18" s="162"/>
      <c r="J18" s="162"/>
    </row>
    <row r="19" spans="3:10">
      <c r="C19" s="162"/>
      <c r="F19" s="162"/>
      <c r="G19"/>
      <c r="H19" s="162"/>
      <c r="J19" s="162"/>
    </row>
    <row r="20" spans="3:10">
      <c r="C20" s="162"/>
      <c r="F20" s="162"/>
      <c r="G20"/>
      <c r="H20" s="162"/>
      <c r="J20" s="162"/>
    </row>
    <row r="21" spans="3:10">
      <c r="J21" s="162"/>
    </row>
    <row r="22" spans="3:10">
      <c r="C22" s="162"/>
      <c r="F22" s="162"/>
      <c r="G22"/>
      <c r="H22" s="162"/>
      <c r="J22" s="162"/>
    </row>
    <row r="23" spans="3:10">
      <c r="C23" s="162"/>
      <c r="F23" s="162"/>
      <c r="G23"/>
      <c r="H23" s="162"/>
      <c r="J23" s="162"/>
    </row>
    <row r="24" spans="3:10">
      <c r="C24" s="162"/>
      <c r="F24" s="162"/>
      <c r="G24"/>
      <c r="H24" s="162"/>
      <c r="J24" s="162"/>
    </row>
    <row r="25" spans="3:10">
      <c r="C25" s="162"/>
      <c r="F25" s="162"/>
      <c r="G25"/>
      <c r="H25" s="162"/>
      <c r="J25" s="162"/>
    </row>
    <row r="26" spans="3:10">
      <c r="C26" s="162"/>
      <c r="F26" s="162"/>
      <c r="G26"/>
      <c r="H26" s="162"/>
      <c r="J26" s="162"/>
    </row>
    <row r="27" spans="3:10">
      <c r="C27" s="162"/>
      <c r="F27" s="162"/>
      <c r="G27"/>
      <c r="H27" s="162"/>
      <c r="J27" s="162"/>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70" zoomScaleNormal="70" workbookViewId="0"/>
  </sheetViews>
  <sheetFormatPr defaultColWidth="0" defaultRowHeight="13.5" zeroHeight="1"/>
  <cols>
    <col min="1" max="1" width="8.3828125" style="104" customWidth="1"/>
    <col min="2" max="2" width="85.765625" style="104" bestFit="1" customWidth="1"/>
    <col min="3" max="3" width="14.15234375" style="104" customWidth="1"/>
    <col min="4" max="8" width="11.15234375" style="104" customWidth="1"/>
    <col min="9" max="9" width="5" style="104" customWidth="1"/>
    <col min="10" max="10" width="12.84375" style="104" customWidth="1"/>
    <col min="11" max="23" width="9.23046875" style="104" customWidth="1"/>
    <col min="24" max="16384" width="9" style="104" hidden="1"/>
  </cols>
  <sheetData>
    <row r="1" spans="1:23" ht="20">
      <c r="A1" s="297" t="s">
        <v>266</v>
      </c>
      <c r="B1" s="299"/>
      <c r="C1" s="300"/>
      <c r="D1" s="300"/>
      <c r="E1" s="300"/>
      <c r="F1" s="300"/>
      <c r="G1" s="300"/>
      <c r="H1" s="300"/>
      <c r="I1" s="429"/>
    </row>
    <row r="2" spans="1:23" ht="20">
      <c r="A2" s="302" t="s">
        <v>77</v>
      </c>
      <c r="B2" s="304"/>
      <c r="C2" s="305"/>
      <c r="D2" s="305"/>
      <c r="E2" s="305"/>
      <c r="F2" s="305"/>
      <c r="G2" s="305"/>
      <c r="H2" s="305"/>
      <c r="I2" s="307"/>
    </row>
    <row r="3" spans="1:23" ht="20">
      <c r="A3" s="528">
        <v>2024</v>
      </c>
      <c r="B3" s="529" t="s">
        <v>984</v>
      </c>
      <c r="C3" s="308"/>
      <c r="D3" s="308"/>
      <c r="E3" s="308"/>
      <c r="F3" s="308"/>
      <c r="G3" s="308"/>
      <c r="H3" s="308"/>
      <c r="I3" s="310"/>
    </row>
    <row r="4" spans="1:23" ht="12.75" customHeight="1">
      <c r="A4" s="530"/>
      <c r="B4" s="530"/>
      <c r="C4" s="530"/>
      <c r="D4" s="530"/>
      <c r="E4" s="530"/>
      <c r="F4" s="530"/>
      <c r="G4" s="530"/>
      <c r="H4" s="530"/>
      <c r="I4" s="531"/>
    </row>
    <row r="5" spans="1:23">
      <c r="A5" s="312"/>
      <c r="B5" s="453"/>
      <c r="C5" s="453"/>
      <c r="D5" s="311" t="s">
        <v>974</v>
      </c>
      <c r="E5" s="311" t="s">
        <v>975</v>
      </c>
      <c r="F5" s="311" t="s">
        <v>975</v>
      </c>
      <c r="G5" s="311" t="s">
        <v>975</v>
      </c>
      <c r="H5" s="311" t="s">
        <v>975</v>
      </c>
      <c r="I5" s="312"/>
      <c r="J5" s="312"/>
      <c r="K5" s="312"/>
      <c r="L5" s="312"/>
      <c r="M5" s="312"/>
      <c r="N5" s="312"/>
      <c r="O5" s="312"/>
      <c r="P5" s="312"/>
      <c r="Q5" s="312"/>
      <c r="R5" s="312"/>
      <c r="S5" s="312"/>
      <c r="T5" s="312"/>
      <c r="U5" s="312"/>
      <c r="V5" s="312"/>
      <c r="W5" s="312"/>
    </row>
    <row r="6" spans="1:23">
      <c r="A6" s="312"/>
      <c r="B6" s="312"/>
      <c r="C6" s="312"/>
      <c r="D6" s="430">
        <v>2024</v>
      </c>
      <c r="E6" s="431">
        <v>2025</v>
      </c>
      <c r="F6" s="431">
        <v>2026</v>
      </c>
      <c r="G6" s="431">
        <v>2027</v>
      </c>
      <c r="H6" s="431">
        <v>2028</v>
      </c>
      <c r="I6" s="312"/>
      <c r="J6" s="312"/>
      <c r="K6" s="312"/>
      <c r="L6" s="312"/>
      <c r="M6" s="312"/>
      <c r="N6" s="312"/>
      <c r="O6" s="312"/>
      <c r="P6" s="312"/>
      <c r="Q6" s="312"/>
      <c r="R6" s="312"/>
      <c r="S6" s="312"/>
      <c r="T6" s="312"/>
      <c r="U6" s="312"/>
      <c r="V6" s="312"/>
      <c r="W6" s="312"/>
    </row>
    <row r="7" spans="1:23">
      <c r="A7" s="312"/>
      <c r="B7" s="312"/>
      <c r="C7" s="312"/>
      <c r="D7" s="430" t="s">
        <v>976</v>
      </c>
      <c r="E7" s="430" t="s">
        <v>977</v>
      </c>
      <c r="F7" s="430" t="s">
        <v>978</v>
      </c>
      <c r="G7" s="430" t="s">
        <v>979</v>
      </c>
      <c r="H7" s="535" t="s">
        <v>980</v>
      </c>
      <c r="I7" s="312"/>
      <c r="J7" s="312"/>
      <c r="K7" s="312"/>
      <c r="L7" s="312"/>
      <c r="M7" s="312"/>
      <c r="N7" s="312"/>
      <c r="O7" s="312"/>
      <c r="P7" s="312"/>
      <c r="Q7" s="312"/>
      <c r="R7" s="312"/>
      <c r="S7" s="312"/>
      <c r="T7" s="312"/>
      <c r="U7" s="312"/>
      <c r="V7" s="312"/>
      <c r="W7" s="312"/>
    </row>
    <row r="8" spans="1:23">
      <c r="A8" s="312"/>
      <c r="B8" s="312"/>
      <c r="C8" s="312"/>
      <c r="D8" s="312"/>
      <c r="E8" s="312"/>
      <c r="F8" s="312"/>
      <c r="G8" s="312"/>
      <c r="H8" s="312"/>
      <c r="I8" s="312"/>
      <c r="J8" s="312"/>
      <c r="K8" s="312"/>
      <c r="L8" s="312"/>
      <c r="M8" s="312"/>
      <c r="N8" s="312"/>
      <c r="O8" s="312"/>
      <c r="P8" s="312"/>
      <c r="Q8" s="312"/>
      <c r="R8" s="312"/>
      <c r="S8" s="312"/>
      <c r="T8" s="312"/>
      <c r="U8" s="312"/>
      <c r="V8" s="312"/>
      <c r="W8" s="312"/>
    </row>
    <row r="9" spans="1:23">
      <c r="A9" s="312"/>
      <c r="B9" s="80" t="s">
        <v>711</v>
      </c>
      <c r="C9" s="29" t="s">
        <v>520</v>
      </c>
      <c r="D9" s="572">
        <v>57.965837690000008</v>
      </c>
      <c r="E9" s="579">
        <v>174.89182376000002</v>
      </c>
      <c r="F9" s="579">
        <v>0</v>
      </c>
      <c r="G9" s="579">
        <v>0</v>
      </c>
      <c r="H9" s="579">
        <v>0</v>
      </c>
      <c r="I9" s="312"/>
      <c r="J9" s="312"/>
      <c r="K9" s="312"/>
      <c r="L9" s="312"/>
      <c r="M9" s="312"/>
      <c r="N9" s="312"/>
      <c r="O9" s="312"/>
      <c r="P9" s="312"/>
      <c r="Q9" s="312"/>
      <c r="R9" s="312"/>
      <c r="S9" s="312"/>
      <c r="T9" s="312"/>
      <c r="U9" s="312"/>
      <c r="V9" s="312"/>
      <c r="W9" s="312"/>
    </row>
    <row r="10" spans="1:23">
      <c r="A10" s="312"/>
      <c r="B10" s="80"/>
      <c r="C10" s="312"/>
      <c r="D10" s="312"/>
      <c r="E10" s="312"/>
      <c r="F10" s="312"/>
      <c r="G10" s="312"/>
      <c r="H10" s="312"/>
      <c r="I10" s="312"/>
      <c r="J10" s="312"/>
      <c r="K10" s="312"/>
      <c r="L10" s="312"/>
      <c r="M10" s="312"/>
      <c r="N10" s="312"/>
      <c r="O10" s="312"/>
      <c r="P10" s="312"/>
      <c r="Q10" s="312"/>
      <c r="R10" s="312"/>
      <c r="S10" s="312"/>
      <c r="T10" s="312"/>
      <c r="U10" s="312"/>
      <c r="V10" s="312"/>
      <c r="W10" s="312"/>
    </row>
    <row r="11" spans="1:23">
      <c r="B11" s="80" t="s">
        <v>712</v>
      </c>
      <c r="C11" s="29" t="s">
        <v>520</v>
      </c>
      <c r="D11" s="580">
        <v>174.89182376000002</v>
      </c>
      <c r="E11" s="580">
        <v>0</v>
      </c>
      <c r="F11" s="580">
        <v>0</v>
      </c>
      <c r="G11" s="580">
        <v>0</v>
      </c>
      <c r="H11" s="580">
        <v>0</v>
      </c>
    </row>
    <row r="12" spans="1:23">
      <c r="B12" s="320" t="s">
        <v>744</v>
      </c>
      <c r="C12" s="29" t="s">
        <v>520</v>
      </c>
      <c r="D12" s="581">
        <v>1411.883619963779</v>
      </c>
      <c r="E12" s="581">
        <v>1017.4148068191091</v>
      </c>
      <c r="F12" s="581">
        <v>771.0105120554183</v>
      </c>
      <c r="G12" s="581">
        <v>772.216884805635</v>
      </c>
      <c r="H12" s="581">
        <v>773.55019819980407</v>
      </c>
    </row>
    <row r="13" spans="1:23">
      <c r="B13" s="320" t="s">
        <v>745</v>
      </c>
      <c r="C13" s="29" t="s">
        <v>520</v>
      </c>
      <c r="D13" s="581">
        <v>2.1999999999999999E-2</v>
      </c>
      <c r="E13" s="581">
        <v>2.1999999999999999E-2</v>
      </c>
      <c r="F13" s="581">
        <v>2.1999999999999999E-2</v>
      </c>
      <c r="G13" s="581">
        <v>2.1999999999999999E-2</v>
      </c>
      <c r="H13" s="581">
        <v>2.1999999999999999E-2</v>
      </c>
    </row>
    <row r="14" spans="1:23">
      <c r="B14" s="320" t="s">
        <v>746</v>
      </c>
      <c r="C14" s="29" t="s">
        <v>520</v>
      </c>
      <c r="D14" s="581">
        <v>0</v>
      </c>
      <c r="E14" s="581">
        <v>0</v>
      </c>
      <c r="F14" s="581">
        <v>0</v>
      </c>
      <c r="G14" s="581">
        <v>0</v>
      </c>
      <c r="H14" s="581">
        <v>0</v>
      </c>
    </row>
    <row r="15" spans="1:23">
      <c r="B15" s="320" t="s">
        <v>747</v>
      </c>
      <c r="C15" s="29" t="s">
        <v>520</v>
      </c>
      <c r="D15" s="581">
        <v>0</v>
      </c>
      <c r="E15" s="581">
        <v>0</v>
      </c>
      <c r="F15" s="581">
        <v>0</v>
      </c>
      <c r="G15" s="581">
        <v>0</v>
      </c>
      <c r="H15" s="581">
        <v>0</v>
      </c>
    </row>
    <row r="16" spans="1:23">
      <c r="B16" s="320" t="s">
        <v>748</v>
      </c>
      <c r="C16" s="29" t="s">
        <v>520</v>
      </c>
      <c r="D16" s="581">
        <v>0</v>
      </c>
      <c r="E16" s="581">
        <v>0</v>
      </c>
      <c r="F16" s="581">
        <v>0</v>
      </c>
      <c r="G16" s="581">
        <v>0</v>
      </c>
      <c r="H16" s="581">
        <v>0</v>
      </c>
    </row>
    <row r="17" spans="2:10">
      <c r="B17" s="320" t="s">
        <v>749</v>
      </c>
      <c r="C17" s="29" t="s">
        <v>520</v>
      </c>
      <c r="D17" s="581">
        <v>0</v>
      </c>
      <c r="E17" s="581">
        <v>0</v>
      </c>
      <c r="F17" s="581">
        <v>0</v>
      </c>
      <c r="G17" s="581">
        <v>0</v>
      </c>
      <c r="H17" s="581">
        <v>0</v>
      </c>
    </row>
    <row r="18" spans="2:10">
      <c r="B18" s="320" t="s">
        <v>750</v>
      </c>
      <c r="C18" s="29" t="s">
        <v>520</v>
      </c>
      <c r="D18" s="581">
        <v>53.101104999999997</v>
      </c>
      <c r="E18" s="581">
        <v>53.101104999999997</v>
      </c>
      <c r="F18" s="581">
        <v>53.101104999999997</v>
      </c>
      <c r="G18" s="581">
        <v>53.101104999999997</v>
      </c>
      <c r="H18" s="581">
        <v>53.101104999999997</v>
      </c>
    </row>
    <row r="19" spans="2:10">
      <c r="B19" s="320" t="s">
        <v>751</v>
      </c>
      <c r="C19" s="29" t="s">
        <v>520</v>
      </c>
      <c r="D19" s="581">
        <v>-53.101104999999997</v>
      </c>
      <c r="E19" s="581">
        <v>-53.101104999999997</v>
      </c>
      <c r="F19" s="581">
        <v>-53.101104999999997</v>
      </c>
      <c r="G19" s="581">
        <v>-53.101104999999997</v>
      </c>
      <c r="H19" s="581">
        <v>-53.101104999999997</v>
      </c>
    </row>
    <row r="20" spans="2:10">
      <c r="B20" s="320" t="s">
        <v>216</v>
      </c>
      <c r="C20" s="29" t="s">
        <v>520</v>
      </c>
      <c r="D20" s="581">
        <v>0</v>
      </c>
      <c r="E20" s="581">
        <v>0</v>
      </c>
      <c r="F20" s="581">
        <v>0</v>
      </c>
      <c r="G20" s="581">
        <v>0</v>
      </c>
      <c r="H20" s="581">
        <v>0</v>
      </c>
    </row>
    <row r="21" spans="2:10">
      <c r="B21" s="402" t="s">
        <v>713</v>
      </c>
      <c r="C21" s="40" t="s">
        <v>520</v>
      </c>
      <c r="D21" s="582">
        <v>1586.797443723779</v>
      </c>
      <c r="E21" s="582">
        <v>1017.4368068191093</v>
      </c>
      <c r="F21" s="582">
        <v>771.03251205541835</v>
      </c>
      <c r="G21" s="582">
        <v>772.23888480563505</v>
      </c>
      <c r="H21" s="582">
        <v>773.57219819980412</v>
      </c>
      <c r="I21" s="312"/>
      <c r="J21" s="573"/>
    </row>
    <row r="22" spans="2:10">
      <c r="B22" s="402"/>
      <c r="C22" s="29"/>
      <c r="D22" s="41"/>
      <c r="E22" s="41"/>
      <c r="F22" s="41"/>
      <c r="G22" s="41"/>
      <c r="H22" s="41"/>
      <c r="I22" s="312"/>
      <c r="J22" s="312"/>
    </row>
    <row r="23" spans="2:10">
      <c r="B23" s="402" t="s">
        <v>714</v>
      </c>
      <c r="C23" s="537"/>
      <c r="D23" s="574"/>
      <c r="E23" s="574"/>
      <c r="F23" s="574"/>
      <c r="G23" s="574"/>
      <c r="H23" s="574"/>
      <c r="I23" s="312"/>
      <c r="J23" s="312"/>
    </row>
    <row r="24" spans="2:10">
      <c r="B24" s="539" t="s">
        <v>752</v>
      </c>
      <c r="C24" s="29" t="s">
        <v>520</v>
      </c>
      <c r="D24" s="583">
        <v>0</v>
      </c>
      <c r="E24" s="583">
        <v>0</v>
      </c>
      <c r="F24" s="583">
        <v>0</v>
      </c>
      <c r="G24" s="583">
        <v>0</v>
      </c>
      <c r="H24" s="583">
        <v>0</v>
      </c>
      <c r="J24" s="312"/>
    </row>
    <row r="25" spans="2:10">
      <c r="B25" s="539" t="s">
        <v>753</v>
      </c>
      <c r="C25" s="29" t="s">
        <v>520</v>
      </c>
      <c r="D25" s="583">
        <v>0</v>
      </c>
      <c r="E25" s="583">
        <v>0</v>
      </c>
      <c r="F25" s="583">
        <v>0</v>
      </c>
      <c r="G25" s="583">
        <v>0</v>
      </c>
      <c r="H25" s="583">
        <v>0</v>
      </c>
      <c r="J25" s="312"/>
    </row>
    <row r="26" spans="2:10">
      <c r="B26" s="539" t="s">
        <v>754</v>
      </c>
      <c r="C26" s="29" t="s">
        <v>520</v>
      </c>
      <c r="D26" s="583">
        <v>0</v>
      </c>
      <c r="E26" s="583">
        <v>0</v>
      </c>
      <c r="F26" s="583">
        <v>0</v>
      </c>
      <c r="G26" s="583">
        <v>0</v>
      </c>
      <c r="H26" s="583">
        <v>0</v>
      </c>
      <c r="J26" s="312"/>
    </row>
    <row r="27" spans="2:10">
      <c r="B27" s="539" t="s">
        <v>755</v>
      </c>
      <c r="C27" s="29" t="s">
        <v>520</v>
      </c>
      <c r="D27" s="583">
        <v>0</v>
      </c>
      <c r="E27" s="583">
        <v>0</v>
      </c>
      <c r="F27" s="583">
        <v>0</v>
      </c>
      <c r="G27" s="583">
        <v>0</v>
      </c>
      <c r="H27" s="583">
        <v>0</v>
      </c>
      <c r="J27" s="312"/>
    </row>
    <row r="28" spans="2:10">
      <c r="B28" s="539" t="s">
        <v>924</v>
      </c>
      <c r="C28" s="29" t="s">
        <v>520</v>
      </c>
      <c r="D28" s="583">
        <v>11.130372840000007</v>
      </c>
      <c r="E28" s="583">
        <v>12.336951771535436</v>
      </c>
      <c r="F28" s="583">
        <v>12.921304825051061</v>
      </c>
      <c r="G28" s="583">
        <v>13.459993112576589</v>
      </c>
      <c r="H28" s="583">
        <v>14.000157258424103</v>
      </c>
      <c r="J28" s="312"/>
    </row>
    <row r="29" spans="2:10">
      <c r="B29" s="539" t="s">
        <v>933</v>
      </c>
      <c r="C29" s="29" t="s">
        <v>520</v>
      </c>
      <c r="D29" s="583">
        <v>0.51384644000000002</v>
      </c>
      <c r="E29" s="583">
        <v>0</v>
      </c>
      <c r="F29" s="583">
        <v>0</v>
      </c>
      <c r="G29" s="583">
        <v>0</v>
      </c>
      <c r="H29" s="583">
        <v>0</v>
      </c>
      <c r="J29" s="312"/>
    </row>
    <row r="30" spans="2:10" ht="12.75" customHeight="1">
      <c r="B30" s="539" t="s">
        <v>958</v>
      </c>
      <c r="C30" s="29" t="s">
        <v>520</v>
      </c>
      <c r="D30" s="583">
        <v>0.44617044</v>
      </c>
      <c r="E30" s="583">
        <v>0.33810659753151956</v>
      </c>
      <c r="F30" s="583">
        <v>0.23004275506303912</v>
      </c>
      <c r="G30" s="583">
        <v>0.12197891259455869</v>
      </c>
      <c r="H30" s="583">
        <v>1.3619004804246812E-2</v>
      </c>
      <c r="J30" s="312"/>
    </row>
    <row r="31" spans="2:10">
      <c r="B31" s="539" t="s">
        <v>741</v>
      </c>
      <c r="C31" s="29" t="s">
        <v>520</v>
      </c>
      <c r="D31" s="583">
        <v>0</v>
      </c>
      <c r="E31" s="583">
        <v>0</v>
      </c>
      <c r="F31" s="583">
        <v>0</v>
      </c>
      <c r="G31" s="583">
        <v>0</v>
      </c>
      <c r="H31" s="583">
        <v>0</v>
      </c>
      <c r="J31" s="312"/>
    </row>
    <row r="32" spans="2:10">
      <c r="B32" s="539" t="s">
        <v>742</v>
      </c>
      <c r="C32" s="29" t="s">
        <v>520</v>
      </c>
      <c r="D32" s="583">
        <v>0</v>
      </c>
      <c r="E32" s="583">
        <v>0</v>
      </c>
      <c r="F32" s="583">
        <v>0</v>
      </c>
      <c r="G32" s="583">
        <v>0</v>
      </c>
      <c r="H32" s="583">
        <v>0</v>
      </c>
      <c r="J32" s="312"/>
    </row>
    <row r="33" spans="2:11">
      <c r="B33" s="539" t="s">
        <v>743</v>
      </c>
      <c r="C33" s="29" t="s">
        <v>520</v>
      </c>
      <c r="D33" s="583">
        <v>0</v>
      </c>
      <c r="E33" s="583">
        <v>0</v>
      </c>
      <c r="F33" s="583">
        <v>0</v>
      </c>
      <c r="G33" s="583">
        <v>0</v>
      </c>
      <c r="H33" s="583">
        <v>0</v>
      </c>
      <c r="J33" s="312"/>
    </row>
    <row r="34" spans="2:11">
      <c r="B34" s="539" t="s">
        <v>725</v>
      </c>
      <c r="C34" s="29" t="s">
        <v>520</v>
      </c>
      <c r="D34" s="583">
        <v>0</v>
      </c>
      <c r="E34" s="583">
        <v>0</v>
      </c>
      <c r="F34" s="583">
        <v>0</v>
      </c>
      <c r="G34" s="583">
        <v>0</v>
      </c>
      <c r="H34" s="583">
        <v>0</v>
      </c>
      <c r="J34" s="312"/>
    </row>
    <row r="35" spans="2:11">
      <c r="B35" s="539" t="s">
        <v>726</v>
      </c>
      <c r="C35" s="29" t="s">
        <v>520</v>
      </c>
      <c r="D35" s="583">
        <v>0</v>
      </c>
      <c r="E35" s="583">
        <v>0</v>
      </c>
      <c r="F35" s="583">
        <v>0</v>
      </c>
      <c r="G35" s="583">
        <v>0</v>
      </c>
      <c r="H35" s="583">
        <v>0</v>
      </c>
      <c r="J35" s="312"/>
      <c r="K35" s="575"/>
    </row>
    <row r="36" spans="2:11">
      <c r="B36" s="539" t="s">
        <v>727</v>
      </c>
      <c r="C36" s="29" t="s">
        <v>520</v>
      </c>
      <c r="D36" s="583">
        <v>0</v>
      </c>
      <c r="E36" s="583">
        <v>0</v>
      </c>
      <c r="F36" s="583">
        <v>0</v>
      </c>
      <c r="G36" s="583">
        <v>0</v>
      </c>
      <c r="H36" s="583">
        <v>0</v>
      </c>
    </row>
    <row r="37" spans="2:11">
      <c r="B37" s="539" t="s">
        <v>728</v>
      </c>
      <c r="C37" s="29" t="s">
        <v>520</v>
      </c>
      <c r="D37" s="583">
        <v>0</v>
      </c>
      <c r="E37" s="583">
        <v>0</v>
      </c>
      <c r="F37" s="583">
        <v>0</v>
      </c>
      <c r="G37" s="583">
        <v>0</v>
      </c>
      <c r="H37" s="583">
        <v>0</v>
      </c>
    </row>
    <row r="38" spans="2:11">
      <c r="B38" s="539" t="s">
        <v>729</v>
      </c>
      <c r="C38" s="29" t="s">
        <v>520</v>
      </c>
      <c r="D38" s="583">
        <v>0</v>
      </c>
      <c r="E38" s="583">
        <v>0</v>
      </c>
      <c r="F38" s="583">
        <v>0</v>
      </c>
      <c r="G38" s="583">
        <v>0</v>
      </c>
      <c r="H38" s="583">
        <v>0</v>
      </c>
    </row>
    <row r="39" spans="2:11">
      <c r="B39" s="539" t="s">
        <v>756</v>
      </c>
      <c r="C39" s="29" t="s">
        <v>520</v>
      </c>
      <c r="D39" s="583">
        <v>0</v>
      </c>
      <c r="E39" s="583">
        <v>0</v>
      </c>
      <c r="F39" s="583">
        <v>0</v>
      </c>
      <c r="G39" s="583">
        <v>0</v>
      </c>
      <c r="H39" s="583">
        <v>0</v>
      </c>
    </row>
    <row r="40" spans="2:11">
      <c r="B40" s="540" t="s">
        <v>715</v>
      </c>
      <c r="C40" s="29" t="s">
        <v>520</v>
      </c>
      <c r="D40" s="77">
        <v>1598.8878334437791</v>
      </c>
      <c r="E40" s="77">
        <v>1030.1118651881764</v>
      </c>
      <c r="F40" s="77">
        <v>784.18385963553249</v>
      </c>
      <c r="G40" s="77">
        <v>785.82085683080629</v>
      </c>
      <c r="H40" s="77">
        <v>787.58597446303247</v>
      </c>
    </row>
    <row r="41" spans="2:11">
      <c r="B41" s="541" t="s">
        <v>716</v>
      </c>
      <c r="C41" s="29" t="s">
        <v>520</v>
      </c>
      <c r="D41" s="386"/>
      <c r="E41" s="576">
        <v>1185.6632590785887</v>
      </c>
      <c r="F41" s="576">
        <v>1516.2509346991628</v>
      </c>
      <c r="G41" s="576">
        <v>1610.8827718947909</v>
      </c>
      <c r="H41" s="576">
        <v>1705.1125318747877</v>
      </c>
    </row>
    <row r="42" spans="2:11">
      <c r="B42" s="540" t="s">
        <v>717</v>
      </c>
      <c r="C42" s="29" t="s">
        <v>520</v>
      </c>
      <c r="D42" s="18">
        <v>1598.8878334437791</v>
      </c>
      <c r="E42" s="19">
        <v>2215.775124266765</v>
      </c>
      <c r="F42" s="19">
        <v>2300.4347943346952</v>
      </c>
      <c r="G42" s="19">
        <v>2396.7036287255974</v>
      </c>
      <c r="H42" s="19">
        <v>2492.6985063378202</v>
      </c>
    </row>
    <row r="43" spans="2:11">
      <c r="D43" s="565" t="s">
        <v>973</v>
      </c>
      <c r="E43" s="565" t="s">
        <v>973</v>
      </c>
      <c r="F43" s="565" t="s">
        <v>973</v>
      </c>
      <c r="G43" s="565" t="s">
        <v>973</v>
      </c>
      <c r="H43" s="565" t="s">
        <v>973</v>
      </c>
    </row>
    <row r="44" spans="2:11"/>
    <row r="45" spans="2:11">
      <c r="B45" s="577" t="s">
        <v>718</v>
      </c>
      <c r="C45" s="29" t="s">
        <v>520</v>
      </c>
      <c r="D45" s="576">
        <v>1546.8416326899999</v>
      </c>
      <c r="E45" s="19">
        <v>1598.8878334437791</v>
      </c>
      <c r="F45" s="19">
        <v>2215.775124266765</v>
      </c>
      <c r="G45" s="19">
        <v>2300.4347943346952</v>
      </c>
      <c r="H45" s="19">
        <v>2396.7036287255974</v>
      </c>
      <c r="I45" s="125"/>
    </row>
    <row r="46" spans="2:11">
      <c r="B46" s="577" t="s">
        <v>719</v>
      </c>
      <c r="C46" s="29" t="s">
        <v>520</v>
      </c>
      <c r="D46" s="585">
        <v>1598.8878334437791</v>
      </c>
      <c r="E46" s="584">
        <v>2215.775124266765</v>
      </c>
      <c r="F46" s="584">
        <v>2300.4347943346952</v>
      </c>
      <c r="G46" s="584">
        <v>2396.7036287255974</v>
      </c>
      <c r="H46" s="584">
        <v>2492.6985063378202</v>
      </c>
      <c r="I46" s="125"/>
    </row>
    <row r="47" spans="2:11">
      <c r="D47" s="578"/>
      <c r="E47" s="578"/>
      <c r="F47" s="578"/>
      <c r="G47" s="578"/>
      <c r="H47" s="578"/>
    </row>
    <row r="48" spans="2:11">
      <c r="B48" s="402" t="s">
        <v>720</v>
      </c>
      <c r="D48" s="578"/>
      <c r="E48" s="578"/>
      <c r="F48" s="578"/>
      <c r="G48" s="578"/>
      <c r="H48" s="578"/>
    </row>
    <row r="49" spans="2:10">
      <c r="B49" s="539" t="s">
        <v>721</v>
      </c>
      <c r="C49" s="29" t="s">
        <v>520</v>
      </c>
      <c r="D49" s="576"/>
      <c r="E49" s="576"/>
      <c r="F49" s="576"/>
      <c r="G49" s="576"/>
      <c r="H49" s="576"/>
    </row>
    <row r="50" spans="2:10">
      <c r="B50" s="539" t="s">
        <v>722</v>
      </c>
      <c r="C50" s="29" t="s">
        <v>520</v>
      </c>
      <c r="D50" s="576">
        <v>58.329723789999996</v>
      </c>
      <c r="E50" s="576">
        <v>58.329723789999996</v>
      </c>
      <c r="F50" s="576">
        <v>58.329723789999996</v>
      </c>
      <c r="G50" s="576">
        <v>58.329723789999996</v>
      </c>
      <c r="H50" s="576">
        <v>58.329723789999996</v>
      </c>
    </row>
    <row r="51" spans="2:10">
      <c r="B51" s="539" t="s">
        <v>723</v>
      </c>
      <c r="C51" s="29" t="s">
        <v>520</v>
      </c>
      <c r="D51" s="576"/>
      <c r="E51" s="576"/>
      <c r="F51" s="576"/>
      <c r="G51" s="576"/>
      <c r="H51" s="576"/>
    </row>
    <row r="52" spans="2:10">
      <c r="B52" s="539" t="s">
        <v>959</v>
      </c>
      <c r="C52" s="29" t="s">
        <v>520</v>
      </c>
      <c r="D52" s="576">
        <v>0.61749395999999346</v>
      </c>
      <c r="E52" s="576"/>
      <c r="F52" s="576"/>
      <c r="G52" s="576"/>
      <c r="H52" s="576"/>
    </row>
    <row r="53" spans="2:10">
      <c r="B53" s="539" t="s">
        <v>724</v>
      </c>
      <c r="C53" s="29" t="s">
        <v>520</v>
      </c>
      <c r="D53" s="576"/>
      <c r="E53" s="576"/>
      <c r="F53" s="576"/>
      <c r="G53" s="576"/>
      <c r="H53" s="576"/>
    </row>
    <row r="54" spans="2:10">
      <c r="B54" s="539" t="s">
        <v>725</v>
      </c>
      <c r="C54" s="29" t="s">
        <v>520</v>
      </c>
      <c r="D54" s="576"/>
      <c r="E54" s="576"/>
      <c r="F54" s="576"/>
      <c r="G54" s="576"/>
      <c r="H54" s="576"/>
    </row>
    <row r="55" spans="2:10">
      <c r="B55" s="539" t="s">
        <v>928</v>
      </c>
      <c r="C55" s="29" t="s">
        <v>520</v>
      </c>
      <c r="D55" s="576">
        <v>2.1970945499999996</v>
      </c>
      <c r="E55" s="576">
        <v>2.1970945499999996</v>
      </c>
      <c r="F55" s="576">
        <v>2.1970945499999996</v>
      </c>
      <c r="G55" s="576">
        <v>2.1970945499999996</v>
      </c>
      <c r="H55" s="576">
        <v>2.1970945499999996</v>
      </c>
    </row>
    <row r="56" spans="2:10">
      <c r="B56" s="539" t="s">
        <v>727</v>
      </c>
      <c r="C56" s="29" t="s">
        <v>520</v>
      </c>
      <c r="D56" s="576"/>
      <c r="E56" s="576"/>
      <c r="F56" s="576"/>
      <c r="G56" s="576"/>
      <c r="H56" s="576"/>
    </row>
    <row r="57" spans="2:10">
      <c r="B57" s="539" t="s">
        <v>728</v>
      </c>
      <c r="C57" s="29" t="s">
        <v>520</v>
      </c>
      <c r="D57" s="576"/>
      <c r="E57" s="576"/>
      <c r="F57" s="576"/>
      <c r="G57" s="576"/>
      <c r="H57" s="576"/>
    </row>
    <row r="58" spans="2:10">
      <c r="B58" s="539" t="s">
        <v>934</v>
      </c>
      <c r="C58" s="29" t="s">
        <v>520</v>
      </c>
      <c r="D58" s="576">
        <v>-2.8664356799999999</v>
      </c>
      <c r="E58" s="576">
        <v>-4.5204363263694791</v>
      </c>
      <c r="F58" s="576">
        <v>-4.4809703059403452</v>
      </c>
      <c r="G58" s="576">
        <v>-3.9113807890705186</v>
      </c>
      <c r="H58" s="576">
        <v>-3.3190161952707502</v>
      </c>
    </row>
    <row r="59" spans="2:10">
      <c r="B59" s="539" t="s">
        <v>730</v>
      </c>
      <c r="C59" s="29" t="s">
        <v>520</v>
      </c>
      <c r="D59" s="18">
        <v>1657.165710063779</v>
      </c>
      <c r="E59" s="18">
        <v>2271.7815062803957</v>
      </c>
      <c r="F59" s="18">
        <v>2356.4806423687551</v>
      </c>
      <c r="G59" s="18">
        <v>2453.3190662765269</v>
      </c>
      <c r="H59" s="18">
        <v>2549.9063084825493</v>
      </c>
    </row>
    <row r="60" spans="2:10">
      <c r="D60" s="874"/>
      <c r="E60" s="578"/>
      <c r="F60" s="578"/>
      <c r="G60" s="578"/>
      <c r="H60" s="578"/>
    </row>
    <row r="61" spans="2:10">
      <c r="B61" s="402" t="s">
        <v>731</v>
      </c>
    </row>
    <row r="62" spans="2:10">
      <c r="B62" s="104" t="s">
        <v>732</v>
      </c>
      <c r="C62" s="125" t="s">
        <v>484</v>
      </c>
      <c r="D62" s="586">
        <v>0</v>
      </c>
      <c r="E62" s="586">
        <v>0</v>
      </c>
      <c r="F62" s="586">
        <v>0</v>
      </c>
      <c r="G62" s="586">
        <v>0</v>
      </c>
      <c r="H62" s="586">
        <v>0</v>
      </c>
    </row>
    <row r="63" spans="2:10">
      <c r="B63" s="104" t="s">
        <v>698</v>
      </c>
      <c r="C63" s="125" t="s">
        <v>484</v>
      </c>
      <c r="D63" s="587">
        <v>1</v>
      </c>
      <c r="E63" s="588">
        <v>1</v>
      </c>
      <c r="F63" s="588">
        <v>1</v>
      </c>
      <c r="G63" s="588">
        <v>1</v>
      </c>
      <c r="H63" s="588">
        <v>1</v>
      </c>
      <c r="J63" s="575"/>
    </row>
    <row r="64" spans="2:10">
      <c r="C64" s="125"/>
      <c r="D64" s="125"/>
      <c r="E64" s="125"/>
      <c r="F64" s="125"/>
      <c r="G64" s="125"/>
      <c r="H64" s="125"/>
      <c r="I64" s="125"/>
    </row>
    <row r="65" spans="2:8">
      <c r="B65" s="104" t="s">
        <v>733</v>
      </c>
      <c r="C65" s="29" t="s">
        <v>520</v>
      </c>
      <c r="D65" s="589">
        <v>1572.8647330668896</v>
      </c>
      <c r="E65" s="590">
        <v>1907.3314788552721</v>
      </c>
      <c r="F65" s="590">
        <v>2258.1049593007301</v>
      </c>
      <c r="G65" s="590">
        <v>2348.5692115301463</v>
      </c>
      <c r="H65" s="590">
        <v>2444.7010675317088</v>
      </c>
    </row>
    <row r="66" spans="2:8">
      <c r="B66" s="104" t="s">
        <v>734</v>
      </c>
      <c r="C66" s="29" t="s">
        <v>520</v>
      </c>
      <c r="D66" s="591">
        <v>1885.4526951476423</v>
      </c>
      <c r="E66" s="592">
        <v>1707.8346541793148</v>
      </c>
      <c r="F66" s="592">
        <v>1522.6322016228996</v>
      </c>
      <c r="G66" s="592">
        <v>1601.1611414730423</v>
      </c>
      <c r="H66" s="592">
        <v>1670.4451206351159</v>
      </c>
    </row>
    <row r="67" spans="2:8">
      <c r="B67" s="104" t="s">
        <v>735</v>
      </c>
      <c r="C67" s="29" t="s">
        <v>520</v>
      </c>
      <c r="D67" s="593">
        <v>3458.3174282145319</v>
      </c>
      <c r="E67" s="593">
        <v>3615.1661330345869</v>
      </c>
      <c r="F67" s="593">
        <v>3780.7371609236297</v>
      </c>
      <c r="G67" s="593">
        <v>3949.7303530031886</v>
      </c>
      <c r="H67" s="593">
        <v>4115.1461881668247</v>
      </c>
    </row>
    <row r="68" spans="2:8">
      <c r="B68" s="104" t="s">
        <v>736</v>
      </c>
      <c r="C68" s="29" t="s">
        <v>484</v>
      </c>
      <c r="D68" s="594">
        <v>0.45480635185039442</v>
      </c>
      <c r="E68" s="595">
        <v>0.52759165379054085</v>
      </c>
      <c r="F68" s="595">
        <v>0.59726578791028084</v>
      </c>
      <c r="G68" s="595">
        <v>0.59461507536695635</v>
      </c>
      <c r="H68" s="595">
        <v>0.59407392975770579</v>
      </c>
    </row>
    <row r="69" spans="2:8">
      <c r="B69" s="104" t="s">
        <v>24</v>
      </c>
      <c r="C69" s="29" t="s">
        <v>484</v>
      </c>
      <c r="D69" s="596">
        <v>0.6</v>
      </c>
      <c r="E69" s="597">
        <v>0.6</v>
      </c>
      <c r="F69" s="597">
        <v>0.6</v>
      </c>
      <c r="G69" s="597">
        <v>0.6</v>
      </c>
      <c r="H69" s="597">
        <v>0.6</v>
      </c>
    </row>
    <row r="70" spans="2:8">
      <c r="B70" s="104" t="s">
        <v>737</v>
      </c>
      <c r="C70" s="29" t="s">
        <v>484</v>
      </c>
      <c r="D70" s="598">
        <v>-0.14519364814960556</v>
      </c>
      <c r="E70" s="599">
        <v>-7.2408346209459129E-2</v>
      </c>
      <c r="F70" s="599">
        <v>-2.7342120897191347E-3</v>
      </c>
      <c r="G70" s="599">
        <v>-5.3849246330436307E-3</v>
      </c>
      <c r="H70" s="599">
        <v>-5.9260702422941902E-3</v>
      </c>
    </row>
    <row r="71" spans="2:8"/>
    <row r="72" spans="2:8">
      <c r="B72" s="104" t="s">
        <v>738</v>
      </c>
      <c r="C72" s="441" t="s">
        <v>20</v>
      </c>
      <c r="D72" s="600">
        <v>1206.4084873945721</v>
      </c>
      <c r="E72" s="601">
        <v>1422.3887999129711</v>
      </c>
      <c r="F72" s="601">
        <v>1654.2235341493006</v>
      </c>
      <c r="G72" s="601">
        <v>1691.12821829876</v>
      </c>
      <c r="H72" s="601">
        <v>1727.9698235066305</v>
      </c>
    </row>
    <row r="73" spans="2:8">
      <c r="B73" s="104" t="s">
        <v>739</v>
      </c>
      <c r="C73" s="441" t="s">
        <v>20</v>
      </c>
      <c r="D73" s="602">
        <v>1446.1676749353073</v>
      </c>
      <c r="E73" s="603">
        <v>1273.614424728019</v>
      </c>
      <c r="F73" s="603">
        <v>1115.4370886985498</v>
      </c>
      <c r="G73" s="603">
        <v>1152.9440031381243</v>
      </c>
      <c r="H73" s="603">
        <v>1180.7082667966863</v>
      </c>
    </row>
    <row r="74" spans="2:8">
      <c r="B74" s="104" t="s">
        <v>740</v>
      </c>
      <c r="C74" s="441" t="s">
        <v>20</v>
      </c>
      <c r="D74" s="593">
        <v>2652.5761623298795</v>
      </c>
      <c r="E74" s="593">
        <v>2696.0032246409901</v>
      </c>
      <c r="F74" s="593">
        <v>2769.6606228478504</v>
      </c>
      <c r="G74" s="593">
        <v>2844.0722214368843</v>
      </c>
      <c r="H74" s="593">
        <v>2908.6780903033168</v>
      </c>
    </row>
    <row r="75" spans="2:8">
      <c r="B75" s="104" t="s">
        <v>736</v>
      </c>
      <c r="C75" s="29" t="s">
        <v>484</v>
      </c>
      <c r="D75" s="594">
        <v>0.45480635185039442</v>
      </c>
      <c r="E75" s="595">
        <v>0.52759165379054085</v>
      </c>
      <c r="F75" s="595">
        <v>0.59726578791028084</v>
      </c>
      <c r="G75" s="595">
        <v>0.59461507536695635</v>
      </c>
      <c r="H75" s="595">
        <v>0.59407392975770579</v>
      </c>
    </row>
    <row r="76" spans="2:8">
      <c r="B76" s="104" t="s">
        <v>24</v>
      </c>
      <c r="C76" s="29" t="s">
        <v>484</v>
      </c>
      <c r="D76" s="596">
        <v>0.6</v>
      </c>
      <c r="E76" s="597">
        <v>0.6</v>
      </c>
      <c r="F76" s="597">
        <v>0.6</v>
      </c>
      <c r="G76" s="597">
        <v>0.6</v>
      </c>
      <c r="H76" s="597">
        <v>0.6</v>
      </c>
    </row>
    <row r="77" spans="2:8">
      <c r="B77" s="104" t="s">
        <v>737</v>
      </c>
      <c r="C77" s="29" t="s">
        <v>484</v>
      </c>
      <c r="D77" s="598">
        <v>-0.14519364814960556</v>
      </c>
      <c r="E77" s="599">
        <v>-7.2408346209459129E-2</v>
      </c>
      <c r="F77" s="599">
        <v>-2.7342120897191347E-3</v>
      </c>
      <c r="G77" s="599">
        <v>-5.3849246330436307E-3</v>
      </c>
      <c r="H77" s="599">
        <v>-5.9260702422941902E-3</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33" priority="2">
      <formula>D$5="Forecast"</formula>
    </cfRule>
    <cfRule type="expression" dxfId="32" priority="3">
      <formula>C$12="N/A"</formula>
    </cfRule>
  </conditionalFormatting>
  <conditionalFormatting sqref="D41:H41">
    <cfRule type="expression" dxfId="31"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Normal="100" workbookViewId="0"/>
  </sheetViews>
  <sheetFormatPr defaultColWidth="9" defaultRowHeight="13.5"/>
  <cols>
    <col min="1" max="1" width="8.3828125" style="104" customWidth="1"/>
    <col min="2" max="2" width="52.15234375" style="104" bestFit="1" customWidth="1"/>
    <col min="3" max="4" width="4.23046875" style="104" customWidth="1"/>
    <col min="5" max="5" width="14.15234375" style="125" customWidth="1"/>
    <col min="6" max="10" width="11.15234375" style="104" customWidth="1"/>
    <col min="11" max="11" width="5" style="104" customWidth="1"/>
    <col min="12" max="12" width="9" style="104"/>
    <col min="13" max="13" width="9" style="80"/>
    <col min="14" max="16384" width="9" style="104"/>
  </cols>
  <sheetData>
    <row r="1" spans="1:19" ht="20">
      <c r="A1" s="297" t="s">
        <v>757</v>
      </c>
      <c r="B1" s="299"/>
      <c r="C1" s="299"/>
      <c r="D1" s="299"/>
      <c r="E1" s="604"/>
      <c r="F1" s="300"/>
      <c r="G1" s="300"/>
      <c r="H1" s="300"/>
      <c r="I1" s="300"/>
      <c r="J1" s="300"/>
      <c r="K1" s="429"/>
    </row>
    <row r="2" spans="1:19" ht="20">
      <c r="A2" s="302" t="s">
        <v>77</v>
      </c>
      <c r="B2" s="304"/>
      <c r="C2" s="304"/>
      <c r="D2" s="304"/>
      <c r="E2" s="605"/>
      <c r="F2" s="305"/>
      <c r="G2" s="305"/>
      <c r="H2" s="305"/>
      <c r="I2" s="305"/>
      <c r="J2" s="305"/>
      <c r="K2" s="307"/>
    </row>
    <row r="3" spans="1:19" ht="20">
      <c r="A3" s="304">
        <v>2024</v>
      </c>
      <c r="B3" s="308"/>
      <c r="C3" s="308"/>
      <c r="D3" s="308"/>
      <c r="E3" s="308"/>
      <c r="F3" s="308"/>
      <c r="G3" s="308"/>
      <c r="H3" s="308"/>
      <c r="I3" s="308"/>
      <c r="J3" s="308"/>
      <c r="K3" s="310"/>
    </row>
    <row r="4" spans="1:19" s="312" customFormat="1" ht="12.75" customHeight="1">
      <c r="E4" s="440"/>
      <c r="M4" s="362"/>
    </row>
    <row r="5" spans="1:19" s="312" customFormat="1">
      <c r="B5" s="453"/>
      <c r="C5" s="453"/>
      <c r="D5" s="453"/>
      <c r="E5" s="440"/>
      <c r="F5" s="454" t="s">
        <v>974</v>
      </c>
      <c r="G5" s="454" t="s">
        <v>975</v>
      </c>
      <c r="H5" s="454" t="s">
        <v>975</v>
      </c>
      <c r="I5" s="454" t="s">
        <v>975</v>
      </c>
      <c r="J5" s="454" t="s">
        <v>975</v>
      </c>
      <c r="M5" s="362"/>
    </row>
    <row r="6" spans="1:19" s="312" customFormat="1">
      <c r="E6" s="440"/>
      <c r="F6" s="430">
        <v>2024</v>
      </c>
      <c r="G6" s="431">
        <v>2025</v>
      </c>
      <c r="H6" s="431">
        <v>2026</v>
      </c>
      <c r="I6" s="431">
        <v>2027</v>
      </c>
      <c r="J6" s="431">
        <v>2028</v>
      </c>
      <c r="M6" s="362"/>
    </row>
    <row r="7" spans="1:19" s="312" customFormat="1">
      <c r="E7" s="440"/>
      <c r="F7" s="430" t="s">
        <v>976</v>
      </c>
      <c r="G7" s="430" t="s">
        <v>977</v>
      </c>
      <c r="H7" s="430" t="s">
        <v>978</v>
      </c>
      <c r="I7" s="430" t="s">
        <v>979</v>
      </c>
      <c r="J7" s="535" t="s">
        <v>980</v>
      </c>
      <c r="M7" s="362"/>
    </row>
    <row r="8" spans="1:19" s="312" customFormat="1">
      <c r="E8" s="440"/>
      <c r="F8" s="440"/>
      <c r="G8" s="440"/>
      <c r="H8" s="440"/>
      <c r="I8" s="440"/>
      <c r="J8" s="440"/>
      <c r="K8" s="440"/>
      <c r="L8" s="440"/>
      <c r="M8" s="440"/>
      <c r="N8" s="440"/>
      <c r="O8" s="440"/>
      <c r="P8" s="440"/>
      <c r="Q8" s="440"/>
      <c r="R8" s="440"/>
      <c r="S8" s="440"/>
    </row>
    <row r="9" spans="1:19" s="312" customFormat="1">
      <c r="B9" s="606" t="s">
        <v>758</v>
      </c>
      <c r="C9" s="606"/>
      <c r="D9" s="606"/>
      <c r="L9" s="440"/>
      <c r="M9" s="362"/>
    </row>
    <row r="10" spans="1:19" s="312" customFormat="1">
      <c r="L10" s="440"/>
    </row>
    <row r="11" spans="1:19" s="312" customFormat="1">
      <c r="B11" s="607"/>
      <c r="C11" s="607"/>
      <c r="D11" s="607"/>
      <c r="E11" s="607"/>
      <c r="F11" s="607"/>
      <c r="G11" s="607"/>
      <c r="H11" s="607"/>
      <c r="I11" s="607"/>
      <c r="J11" s="607"/>
      <c r="K11" s="607"/>
      <c r="L11" s="440"/>
      <c r="M11" s="362"/>
    </row>
    <row r="12" spans="1:19" s="312" customFormat="1">
      <c r="B12" s="104" t="s">
        <v>759</v>
      </c>
      <c r="C12" s="104"/>
      <c r="D12" s="104"/>
      <c r="E12" s="608" t="s">
        <v>20</v>
      </c>
      <c r="F12" s="609">
        <v>2734.2275537792725</v>
      </c>
      <c r="G12" s="609">
        <v>2806.7122159258779</v>
      </c>
      <c r="H12" s="609">
        <v>2872.7836232524824</v>
      </c>
      <c r="I12" s="609">
        <v>2933.7291297892993</v>
      </c>
      <c r="J12" s="609">
        <v>2994.3703713391365</v>
      </c>
      <c r="L12" s="440"/>
      <c r="M12" s="362"/>
    </row>
    <row r="13" spans="1:19" s="312" customFormat="1">
      <c r="L13" s="440"/>
      <c r="M13" s="362"/>
    </row>
    <row r="14" spans="1:19" s="312" customFormat="1">
      <c r="B14" s="607"/>
      <c r="C14" s="607"/>
      <c r="D14" s="607"/>
      <c r="E14" s="440"/>
      <c r="F14" s="440"/>
      <c r="G14" s="440"/>
      <c r="H14" s="440"/>
      <c r="I14" s="440"/>
      <c r="J14" s="440"/>
      <c r="L14" s="440"/>
      <c r="M14" s="362"/>
    </row>
    <row r="15" spans="1:19" s="312" customFormat="1" ht="14">
      <c r="B15" s="312" t="s">
        <v>760</v>
      </c>
      <c r="E15" s="608" t="s">
        <v>20</v>
      </c>
      <c r="F15" s="609">
        <v>2695.8659131685608</v>
      </c>
      <c r="G15" s="627">
        <v>2712.9626956028096</v>
      </c>
      <c r="H15" s="627">
        <v>2789.8762845696938</v>
      </c>
      <c r="I15" s="627">
        <v>2863.4099243698797</v>
      </c>
      <c r="J15" s="627">
        <v>2942.1533778713429</v>
      </c>
      <c r="L15" s="440"/>
      <c r="M15" s="362"/>
    </row>
    <row r="16" spans="1:19" s="312" customFormat="1">
      <c r="B16" s="312" t="s">
        <v>761</v>
      </c>
      <c r="E16" s="608" t="s">
        <v>20</v>
      </c>
      <c r="F16" s="610"/>
      <c r="G16" s="611"/>
      <c r="H16" s="611"/>
      <c r="I16" s="611"/>
      <c r="J16" s="611"/>
      <c r="L16" s="440"/>
      <c r="M16" s="362"/>
    </row>
    <row r="17" spans="1:19" s="312" customFormat="1">
      <c r="B17" s="455" t="s">
        <v>762</v>
      </c>
      <c r="C17" s="455"/>
      <c r="D17" s="455"/>
      <c r="E17" s="608" t="s">
        <v>20</v>
      </c>
      <c r="F17" s="628">
        <v>2695.8659131685608</v>
      </c>
      <c r="G17" s="629">
        <v>2712.9626956028096</v>
      </c>
      <c r="H17" s="629">
        <v>2789.8762845696938</v>
      </c>
      <c r="I17" s="629">
        <v>2863.4099243698797</v>
      </c>
      <c r="J17" s="629">
        <v>2942.1533778713429</v>
      </c>
      <c r="L17" s="440"/>
      <c r="M17" s="362"/>
    </row>
    <row r="18" spans="1:19" s="312" customFormat="1">
      <c r="B18" s="612" t="s">
        <v>763</v>
      </c>
      <c r="C18" s="612"/>
      <c r="D18" s="612"/>
      <c r="E18" s="608" t="s">
        <v>20</v>
      </c>
      <c r="F18" s="613">
        <v>234.23065325644149</v>
      </c>
      <c r="G18" s="613">
        <v>265.46609365677267</v>
      </c>
      <c r="H18" s="613">
        <v>258.1371857955105</v>
      </c>
      <c r="I18" s="613">
        <v>248.27480876308923</v>
      </c>
      <c r="J18" s="613">
        <v>243.56064799991009</v>
      </c>
      <c r="L18" s="440"/>
      <c r="M18" s="362"/>
    </row>
    <row r="19" spans="1:19" s="312" customFormat="1">
      <c r="B19" s="612" t="s">
        <v>764</v>
      </c>
      <c r="C19" s="612"/>
      <c r="D19" s="612"/>
      <c r="E19" s="608" t="s">
        <v>20</v>
      </c>
      <c r="F19" s="614">
        <v>-21.264858176462724</v>
      </c>
      <c r="G19" s="614">
        <v>3.9563744163573915</v>
      </c>
      <c r="H19" s="614">
        <v>7.0775995011347845</v>
      </c>
      <c r="I19" s="614">
        <v>17.57059398111349</v>
      </c>
      <c r="J19" s="614">
        <v>-7.3726247565204517</v>
      </c>
      <c r="L19" s="440"/>
      <c r="M19" s="362"/>
    </row>
    <row r="20" spans="1:19" s="312" customFormat="1">
      <c r="B20" s="615" t="s">
        <v>765</v>
      </c>
      <c r="C20" s="615"/>
      <c r="D20" s="615"/>
      <c r="E20" s="608" t="s">
        <v>20</v>
      </c>
      <c r="F20" s="630">
        <v>212.96579507997876</v>
      </c>
      <c r="G20" s="630">
        <v>269.42246807313006</v>
      </c>
      <c r="H20" s="630">
        <v>265.21478529664529</v>
      </c>
      <c r="I20" s="630">
        <v>265.84540274420272</v>
      </c>
      <c r="J20" s="630">
        <v>236.18802324338964</v>
      </c>
      <c r="L20" s="440"/>
      <c r="M20" s="362"/>
    </row>
    <row r="21" spans="1:19" s="312" customFormat="1">
      <c r="B21" s="612" t="s">
        <v>766</v>
      </c>
      <c r="C21" s="612"/>
      <c r="D21" s="612"/>
      <c r="E21" s="608" t="s">
        <v>20</v>
      </c>
      <c r="F21" s="616">
        <v>-195.86901264572978</v>
      </c>
      <c r="G21" s="616">
        <v>-192.98143151016714</v>
      </c>
      <c r="H21" s="616">
        <v>-192.06577846890627</v>
      </c>
      <c r="I21" s="616">
        <v>-187.3293022262722</v>
      </c>
      <c r="J21" s="616">
        <v>-182.91940645007307</v>
      </c>
      <c r="L21" s="440"/>
      <c r="M21" s="362"/>
    </row>
    <row r="22" spans="1:19" s="312" customFormat="1">
      <c r="B22" s="612" t="s">
        <v>767</v>
      </c>
      <c r="C22" s="612"/>
      <c r="D22" s="612"/>
      <c r="E22" s="608" t="s">
        <v>20</v>
      </c>
      <c r="F22" s="618">
        <v>0</v>
      </c>
      <c r="G22" s="618">
        <v>0.47255240392138376</v>
      </c>
      <c r="H22" s="618">
        <v>0.38463297244680916</v>
      </c>
      <c r="I22" s="618">
        <v>0.22735298353268263</v>
      </c>
      <c r="J22" s="618">
        <v>-0.16310466049205274</v>
      </c>
      <c r="L22" s="440"/>
      <c r="M22" s="362"/>
    </row>
    <row r="23" spans="1:19" s="312" customFormat="1">
      <c r="B23" s="369" t="s">
        <v>768</v>
      </c>
      <c r="C23" s="369"/>
      <c r="D23" s="369"/>
      <c r="E23" s="608" t="s">
        <v>20</v>
      </c>
      <c r="F23" s="631">
        <v>-195.86901264572978</v>
      </c>
      <c r="G23" s="631">
        <v>-192.50887910624576</v>
      </c>
      <c r="H23" s="631">
        <v>-191.68114549645946</v>
      </c>
      <c r="I23" s="631">
        <v>-187.10194924273952</v>
      </c>
      <c r="J23" s="631">
        <v>-183.08251111056512</v>
      </c>
      <c r="L23" s="833"/>
      <c r="M23" s="833"/>
      <c r="N23" s="833"/>
      <c r="O23" s="833"/>
    </row>
    <row r="24" spans="1:19" s="312" customFormat="1">
      <c r="B24" s="455" t="s">
        <v>769</v>
      </c>
      <c r="C24" s="455"/>
      <c r="D24" s="455"/>
      <c r="E24" s="608" t="s">
        <v>20</v>
      </c>
      <c r="F24" s="632">
        <v>2712.9626956028096</v>
      </c>
      <c r="G24" s="632">
        <v>2789.8762845696938</v>
      </c>
      <c r="H24" s="632">
        <v>2863.4099243698797</v>
      </c>
      <c r="I24" s="632">
        <v>2942.1533778713429</v>
      </c>
      <c r="J24" s="632">
        <v>2995.2588900041674</v>
      </c>
      <c r="L24" s="440"/>
      <c r="M24" s="362"/>
    </row>
    <row r="25" spans="1:19" s="312" customFormat="1">
      <c r="B25" s="455"/>
      <c r="C25" s="455"/>
      <c r="D25" s="455"/>
      <c r="E25" s="608"/>
      <c r="F25" s="608"/>
      <c r="G25" s="608"/>
      <c r="H25" s="608"/>
      <c r="I25" s="608"/>
      <c r="J25" s="608"/>
      <c r="K25" s="608"/>
      <c r="L25" s="440"/>
      <c r="M25" s="608"/>
      <c r="N25" s="608"/>
    </row>
    <row r="26" spans="1:19" s="312" customFormat="1">
      <c r="B26" s="455" t="s">
        <v>770</v>
      </c>
      <c r="C26" s="608"/>
      <c r="D26" s="608"/>
      <c r="E26" s="608" t="s">
        <v>20</v>
      </c>
      <c r="F26" s="632">
        <v>-21.264858176462724</v>
      </c>
      <c r="G26" s="633">
        <v>4.4289268202787753</v>
      </c>
      <c r="H26" s="633">
        <v>7.4622324735815937</v>
      </c>
      <c r="I26" s="633">
        <v>17.797946964646172</v>
      </c>
      <c r="J26" s="634">
        <v>-7.5357294170125044</v>
      </c>
      <c r="K26" s="608"/>
      <c r="L26" s="440"/>
      <c r="M26" s="608"/>
      <c r="N26" s="608"/>
    </row>
    <row r="27" spans="1:19" s="312" customFormat="1">
      <c r="B27" s="455" t="s">
        <v>771</v>
      </c>
      <c r="C27" s="608"/>
      <c r="D27" s="608"/>
      <c r="E27" s="620"/>
      <c r="F27" s="635" t="s">
        <v>982</v>
      </c>
      <c r="G27" s="636" t="s">
        <v>983</v>
      </c>
      <c r="H27" s="636" t="s">
        <v>983</v>
      </c>
      <c r="I27" s="636" t="s">
        <v>983</v>
      </c>
      <c r="J27" s="637" t="s">
        <v>983</v>
      </c>
      <c r="K27" s="608"/>
      <c r="L27" s="440"/>
      <c r="N27" s="608"/>
    </row>
    <row r="28" spans="1:19" s="312" customFormat="1">
      <c r="B28" s="455"/>
      <c r="C28" s="455"/>
      <c r="D28" s="455"/>
      <c r="E28" s="608"/>
      <c r="F28" s="608"/>
      <c r="G28" s="608"/>
      <c r="H28" s="608"/>
      <c r="I28" s="608"/>
      <c r="J28" s="608"/>
      <c r="K28" s="608"/>
      <c r="L28" s="440"/>
      <c r="M28" s="608"/>
      <c r="N28" s="608"/>
    </row>
    <row r="29" spans="1:19" s="312" customFormat="1">
      <c r="B29" s="455"/>
      <c r="C29" s="455"/>
      <c r="D29" s="455"/>
      <c r="E29" s="608"/>
      <c r="F29" s="619"/>
      <c r="G29" s="608"/>
      <c r="H29" s="619"/>
      <c r="I29" s="619"/>
      <c r="J29" s="619"/>
      <c r="K29" s="608"/>
      <c r="L29" s="440"/>
      <c r="M29" s="608"/>
      <c r="N29" s="608"/>
    </row>
    <row r="30" spans="1:19" s="312" customFormat="1">
      <c r="A30" s="104"/>
      <c r="B30" s="312" t="s">
        <v>772</v>
      </c>
      <c r="E30" s="125" t="s">
        <v>773</v>
      </c>
      <c r="F30" s="819">
        <v>1.2567228174904603</v>
      </c>
      <c r="G30" s="608"/>
      <c r="H30" s="619"/>
      <c r="I30" s="619"/>
      <c r="J30" s="621"/>
      <c r="K30" s="622"/>
      <c r="L30" s="440"/>
      <c r="M30" s="840"/>
      <c r="N30" s="840"/>
    </row>
    <row r="31" spans="1:19" s="312" customFormat="1">
      <c r="B31" s="455"/>
      <c r="C31" s="455"/>
      <c r="D31" s="455"/>
      <c r="E31" s="608"/>
      <c r="F31" s="623"/>
      <c r="G31" s="623"/>
      <c r="H31" s="623"/>
      <c r="I31" s="623"/>
      <c r="J31" s="623"/>
      <c r="K31" s="608"/>
      <c r="L31" s="440"/>
    </row>
    <row r="32" spans="1:19" s="312" customFormat="1">
      <c r="B32" s="455" t="s">
        <v>769</v>
      </c>
      <c r="C32" s="455"/>
      <c r="D32" s="455"/>
      <c r="E32" s="29" t="s">
        <v>520</v>
      </c>
      <c r="F32" s="638">
        <v>3528.6786504553775</v>
      </c>
      <c r="G32" s="638">
        <v>3701.6536156137959</v>
      </c>
      <c r="H32" s="638">
        <v>3859.8207062334641</v>
      </c>
      <c r="I32" s="638">
        <v>4039.6399997729136</v>
      </c>
      <c r="J32" s="638">
        <v>4190.6523765607353</v>
      </c>
      <c r="K32" s="853"/>
      <c r="Q32" s="833"/>
      <c r="R32" s="833"/>
      <c r="S32" s="833"/>
    </row>
    <row r="33" spans="1:14" s="312" customFormat="1">
      <c r="B33" s="455"/>
      <c r="C33" s="455"/>
      <c r="D33" s="455"/>
      <c r="E33" s="608"/>
      <c r="F33" s="608"/>
      <c r="G33" s="608"/>
      <c r="H33" s="608"/>
      <c r="I33" s="608"/>
      <c r="J33" s="608"/>
      <c r="K33" s="608"/>
      <c r="L33" s="440"/>
      <c r="M33" s="608"/>
      <c r="N33" s="608"/>
    </row>
    <row r="34" spans="1:14" s="312" customFormat="1">
      <c r="B34" s="362" t="s">
        <v>774</v>
      </c>
      <c r="C34" s="362"/>
      <c r="D34" s="362"/>
      <c r="E34" s="608" t="s">
        <v>775</v>
      </c>
      <c r="F34" s="639">
        <v>3.1E-2</v>
      </c>
      <c r="G34" s="639">
        <v>3.1699999999999999E-2</v>
      </c>
      <c r="H34" s="639">
        <v>3.2300000000000002E-2</v>
      </c>
      <c r="I34" s="639">
        <v>3.2399999999999998E-2</v>
      </c>
      <c r="J34" s="639">
        <v>3.2599999999999997E-2</v>
      </c>
      <c r="K34" s="608"/>
      <c r="L34" s="440"/>
      <c r="M34" s="608"/>
      <c r="N34" s="608"/>
    </row>
    <row r="35" spans="1:14" s="312" customFormat="1">
      <c r="B35" s="362" t="s">
        <v>776</v>
      </c>
      <c r="C35" s="362"/>
      <c r="D35" s="362"/>
      <c r="E35" s="608" t="s">
        <v>775</v>
      </c>
      <c r="F35" s="640">
        <v>5.2833944000000001E-2</v>
      </c>
      <c r="G35" s="640">
        <v>5.5875458000000003E-2</v>
      </c>
      <c r="H35" s="640">
        <v>5.5175427000000006E-2</v>
      </c>
      <c r="I35" s="640">
        <v>5.5320261000000003E-2</v>
      </c>
      <c r="J35" s="640">
        <v>5.5489234000000012E-2</v>
      </c>
      <c r="K35" s="608"/>
      <c r="L35" s="440"/>
      <c r="M35" s="608"/>
      <c r="N35" s="608"/>
    </row>
    <row r="36" spans="1:14">
      <c r="A36" s="312"/>
      <c r="B36" s="362" t="s">
        <v>777</v>
      </c>
      <c r="C36" s="362"/>
      <c r="D36" s="362"/>
      <c r="E36" s="608" t="s">
        <v>484</v>
      </c>
      <c r="F36" s="641">
        <v>0.6</v>
      </c>
      <c r="G36" s="641">
        <v>0.6</v>
      </c>
      <c r="H36" s="641">
        <v>0.6</v>
      </c>
      <c r="I36" s="641">
        <v>0.6</v>
      </c>
      <c r="J36" s="641">
        <v>0.6</v>
      </c>
      <c r="K36" s="608"/>
      <c r="L36" s="440"/>
      <c r="M36" s="608"/>
      <c r="N36" s="608"/>
    </row>
    <row r="37" spans="1:14">
      <c r="B37" s="104" t="s">
        <v>778</v>
      </c>
      <c r="E37" s="608" t="s">
        <v>775</v>
      </c>
      <c r="F37" s="642">
        <v>3.97335776E-2</v>
      </c>
      <c r="G37" s="643">
        <v>4.1370183200000001E-2</v>
      </c>
      <c r="H37" s="643">
        <v>4.1450170800000005E-2</v>
      </c>
      <c r="I37" s="643">
        <v>4.15681044E-2</v>
      </c>
      <c r="J37" s="643">
        <v>4.1755693600000005E-2</v>
      </c>
      <c r="K37" s="608"/>
      <c r="L37" s="440"/>
      <c r="M37" s="608"/>
      <c r="N37" s="608"/>
    </row>
    <row r="38" spans="1:14" s="312" customFormat="1">
      <c r="A38" s="104"/>
      <c r="B38" s="104"/>
      <c r="C38" s="104"/>
      <c r="D38" s="104"/>
      <c r="E38" s="624"/>
      <c r="F38" s="625"/>
      <c r="G38" s="625"/>
      <c r="H38" s="625"/>
      <c r="I38" s="625"/>
      <c r="J38" s="625"/>
      <c r="K38" s="608"/>
      <c r="L38" s="440"/>
      <c r="M38" s="608"/>
      <c r="N38" s="608"/>
    </row>
    <row r="39" spans="1:14" s="312" customFormat="1">
      <c r="A39" s="104"/>
      <c r="B39" s="80" t="s">
        <v>779</v>
      </c>
      <c r="C39" s="80"/>
      <c r="D39" s="80"/>
      <c r="E39" s="608" t="s">
        <v>20</v>
      </c>
      <c r="F39" s="18">
        <v>1591.5456973979276</v>
      </c>
      <c r="G39" s="19">
        <v>1617.6019347845941</v>
      </c>
      <c r="H39" s="19">
        <v>1661.7963737087102</v>
      </c>
      <c r="I39" s="19">
        <v>1706.4433328621305</v>
      </c>
      <c r="J39" s="19">
        <v>1745.2068541819901</v>
      </c>
      <c r="K39" s="608"/>
      <c r="L39" s="440"/>
      <c r="M39" s="608"/>
      <c r="N39" s="608"/>
    </row>
    <row r="40" spans="1:14" s="312" customFormat="1">
      <c r="A40" s="104"/>
      <c r="B40" s="80" t="s">
        <v>780</v>
      </c>
      <c r="C40" s="80"/>
      <c r="D40" s="80"/>
      <c r="E40" s="608" t="s">
        <v>20</v>
      </c>
      <c r="F40" s="65">
        <v>1061.0304649319519</v>
      </c>
      <c r="G40" s="66">
        <v>1078.401289856396</v>
      </c>
      <c r="H40" s="66">
        <v>1107.8642491391402</v>
      </c>
      <c r="I40" s="66">
        <v>1137.6288885747538</v>
      </c>
      <c r="J40" s="66">
        <v>1163.4712361213267</v>
      </c>
      <c r="K40" s="608"/>
      <c r="L40" s="440"/>
      <c r="M40" s="608"/>
      <c r="N40" s="608"/>
    </row>
    <row r="41" spans="1:14" s="312" customFormat="1">
      <c r="A41" s="104"/>
      <c r="B41" s="104" t="s">
        <v>781</v>
      </c>
      <c r="C41" s="104"/>
      <c r="D41" s="104"/>
      <c r="E41" s="608" t="s">
        <v>20</v>
      </c>
      <c r="F41" s="21">
        <v>2652.5761623298795</v>
      </c>
      <c r="G41" s="21">
        <v>2696.0032246409901</v>
      </c>
      <c r="H41" s="21">
        <v>2769.6606228478504</v>
      </c>
      <c r="I41" s="21">
        <v>2844.0722214368843</v>
      </c>
      <c r="J41" s="21">
        <v>2908.6780903033168</v>
      </c>
      <c r="K41" s="608"/>
      <c r="L41" s="440"/>
      <c r="M41" s="608"/>
      <c r="N41" s="608"/>
    </row>
    <row r="42" spans="1:14" s="312" customFormat="1">
      <c r="A42" s="104"/>
      <c r="B42" s="104"/>
      <c r="C42" s="104"/>
      <c r="D42" s="104"/>
      <c r="E42" s="608"/>
      <c r="F42" s="608"/>
      <c r="G42" s="608"/>
      <c r="H42" s="608"/>
      <c r="I42" s="608"/>
      <c r="J42" s="608"/>
      <c r="K42" s="608"/>
      <c r="L42" s="440"/>
      <c r="M42" s="608"/>
      <c r="N42" s="608"/>
    </row>
    <row r="43" spans="1:14" s="312" customFormat="1">
      <c r="A43" s="104"/>
      <c r="B43" s="80" t="s">
        <v>782</v>
      </c>
      <c r="C43" s="80"/>
      <c r="D43" s="80"/>
      <c r="E43" s="608" t="s">
        <v>20</v>
      </c>
      <c r="F43" s="143">
        <v>49.337916619335758</v>
      </c>
      <c r="G43" s="144">
        <v>51.277981332671629</v>
      </c>
      <c r="H43" s="144">
        <v>53.676022870791343</v>
      </c>
      <c r="I43" s="144">
        <v>55.288763984733023</v>
      </c>
      <c r="J43" s="144">
        <v>56.89374344633287</v>
      </c>
      <c r="K43" s="608"/>
      <c r="L43" s="440"/>
      <c r="M43" s="608"/>
      <c r="N43" s="608"/>
    </row>
    <row r="44" spans="1:14">
      <c r="B44" s="80" t="s">
        <v>783</v>
      </c>
      <c r="C44" s="80"/>
      <c r="D44" s="80"/>
      <c r="E44" s="608" t="s">
        <v>20</v>
      </c>
      <c r="F44" s="15">
        <v>56.058424166508708</v>
      </c>
      <c r="G44" s="16">
        <v>60.256165978516883</v>
      </c>
      <c r="H44" s="16">
        <v>61.126883004286448</v>
      </c>
      <c r="I44" s="16">
        <v>62.933927037095302</v>
      </c>
      <c r="J44" s="16">
        <v>64.56012767340556</v>
      </c>
      <c r="K44" s="608"/>
      <c r="L44" s="440"/>
      <c r="M44" s="608"/>
      <c r="N44" s="608"/>
    </row>
    <row r="45" spans="1:14">
      <c r="B45" s="104" t="s">
        <v>784</v>
      </c>
      <c r="E45" s="608" t="s">
        <v>20</v>
      </c>
      <c r="F45" s="21">
        <v>105.39634078584447</v>
      </c>
      <c r="G45" s="22">
        <v>111.53414731118852</v>
      </c>
      <c r="H45" s="22">
        <v>114.80290587507778</v>
      </c>
      <c r="I45" s="22">
        <v>118.22269102182833</v>
      </c>
      <c r="J45" s="22">
        <v>121.45387111973844</v>
      </c>
      <c r="K45" s="608"/>
      <c r="L45" s="440"/>
      <c r="M45" s="608"/>
      <c r="N45" s="608"/>
    </row>
    <row r="46" spans="1:14">
      <c r="K46" s="608"/>
      <c r="L46" s="440"/>
      <c r="M46" s="608"/>
      <c r="N46" s="608"/>
    </row>
    <row r="47" spans="1:14">
      <c r="B47" s="80"/>
      <c r="C47" s="80"/>
      <c r="D47" s="80"/>
      <c r="E47" s="29"/>
      <c r="F47" s="546"/>
      <c r="G47" s="546"/>
      <c r="H47" s="546"/>
      <c r="I47" s="546"/>
      <c r="J47" s="546"/>
      <c r="K47" s="608"/>
      <c r="L47" s="440"/>
      <c r="M47" s="608"/>
      <c r="N47" s="608"/>
    </row>
    <row r="48" spans="1:14">
      <c r="B48" s="80"/>
      <c r="C48" s="80"/>
      <c r="D48" s="80"/>
      <c r="E48" s="29"/>
      <c r="F48" s="546"/>
      <c r="G48" s="546"/>
      <c r="H48" s="546"/>
      <c r="I48" s="546"/>
      <c r="J48" s="546"/>
      <c r="K48" s="608"/>
      <c r="L48" s="440"/>
      <c r="M48" s="608"/>
      <c r="N48" s="608"/>
    </row>
    <row r="49" spans="2:14">
      <c r="E49" s="29"/>
      <c r="F49" s="626"/>
      <c r="G49" s="626"/>
      <c r="H49" s="626"/>
      <c r="I49" s="626"/>
      <c r="J49" s="626"/>
      <c r="K49" s="608"/>
      <c r="L49" s="440"/>
      <c r="M49" s="608"/>
      <c r="N49" s="608"/>
    </row>
    <row r="50" spans="2:14">
      <c r="E50" s="608"/>
      <c r="F50" s="608"/>
      <c r="G50" s="608"/>
      <c r="H50" s="608"/>
      <c r="I50" s="608"/>
      <c r="J50" s="608"/>
      <c r="K50" s="608"/>
      <c r="L50" s="440"/>
      <c r="M50" s="608"/>
      <c r="N50" s="608"/>
    </row>
    <row r="54" spans="2:14">
      <c r="E54" s="104"/>
      <c r="M54" s="104"/>
    </row>
    <row r="55" spans="2:14">
      <c r="E55" s="104"/>
      <c r="M55" s="104"/>
    </row>
    <row r="56" spans="2:14">
      <c r="B56" s="80"/>
      <c r="C56" s="80"/>
      <c r="D56" s="80"/>
      <c r="E56" s="29"/>
      <c r="F56" s="546"/>
      <c r="G56" s="546"/>
      <c r="H56" s="546"/>
      <c r="I56" s="546"/>
      <c r="J56" s="546"/>
      <c r="K56" s="402"/>
    </row>
    <row r="57" spans="2:14">
      <c r="B57" s="80"/>
      <c r="C57" s="80"/>
      <c r="D57" s="80"/>
      <c r="E57" s="29"/>
      <c r="F57" s="626"/>
      <c r="G57" s="626"/>
      <c r="H57" s="626"/>
      <c r="I57" s="626"/>
      <c r="J57" s="626"/>
    </row>
    <row r="58" spans="2:14">
      <c r="E58" s="29"/>
      <c r="F58" s="546"/>
      <c r="G58" s="546"/>
      <c r="H58" s="546"/>
      <c r="I58" s="546"/>
      <c r="J58" s="546"/>
    </row>
    <row r="59" spans="2:14">
      <c r="B59" s="402"/>
      <c r="C59" s="402"/>
      <c r="D59" s="402"/>
      <c r="E59" s="40"/>
      <c r="F59" s="40"/>
      <c r="G59" s="40"/>
      <c r="H59" s="40"/>
      <c r="I59" s="40"/>
      <c r="J59" s="40"/>
    </row>
    <row r="60" spans="2:14">
      <c r="B60" s="402"/>
      <c r="C60" s="402"/>
      <c r="D60" s="402"/>
      <c r="E60" s="40"/>
      <c r="F60" s="40"/>
      <c r="G60" s="40"/>
      <c r="H60" s="40"/>
      <c r="I60" s="40"/>
      <c r="J60" s="40"/>
    </row>
    <row r="61" spans="2:14">
      <c r="B61" s="402"/>
      <c r="C61" s="402"/>
      <c r="D61" s="402"/>
      <c r="E61" s="40"/>
      <c r="F61" s="40"/>
      <c r="G61" s="40"/>
      <c r="H61" s="40"/>
      <c r="I61" s="40"/>
      <c r="J61" s="40"/>
    </row>
    <row r="64" spans="2:14">
      <c r="B64" s="402"/>
      <c r="C64" s="402"/>
      <c r="D64" s="402"/>
      <c r="E64" s="40"/>
      <c r="F64" s="40"/>
      <c r="G64" s="40"/>
      <c r="H64" s="40"/>
      <c r="I64" s="40"/>
      <c r="J64" s="40"/>
    </row>
  </sheetData>
  <sheetProtection insertRows="0" sort="0" autoFilter="0" pivotTables="0"/>
  <conditionalFormatting sqref="F5:J5 F6:I6">
    <cfRule type="expression" dxfId="30" priority="15">
      <formula>AND(F$5="Actuals",G$5="Forecast")</formula>
    </cfRule>
  </conditionalFormatting>
  <conditionalFormatting sqref="F7:J7">
    <cfRule type="expression" dxfId="29" priority="1">
      <formula>AND(F$5="Actuals",G$5="Forecast")</formula>
    </cfRule>
  </conditionalFormatting>
  <conditionalFormatting sqref="J6">
    <cfRule type="expression" dxfId="28"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4"/>
  <sheetViews>
    <sheetView zoomScaleNormal="100" workbookViewId="0"/>
  </sheetViews>
  <sheetFormatPr defaultColWidth="9" defaultRowHeight="13.5"/>
  <cols>
    <col min="1" max="1" width="8.3828125" style="104" customWidth="1"/>
    <col min="2" max="2" width="54.765625" style="104" customWidth="1"/>
    <col min="3" max="3" width="1.765625" style="104" customWidth="1"/>
    <col min="4" max="4" width="14.15234375" style="104" customWidth="1"/>
    <col min="5" max="9" width="11.15234375" style="104" customWidth="1"/>
    <col min="10" max="10" width="7.765625" style="104" customWidth="1"/>
    <col min="11" max="16384" width="9" style="104"/>
  </cols>
  <sheetData>
    <row r="1" spans="1:20" ht="20">
      <c r="A1" s="297" t="s">
        <v>269</v>
      </c>
      <c r="B1" s="299"/>
      <c r="C1" s="299"/>
      <c r="D1" s="300"/>
      <c r="E1" s="300"/>
      <c r="F1" s="300"/>
      <c r="G1" s="300"/>
      <c r="H1" s="300"/>
      <c r="I1" s="300"/>
      <c r="J1" s="429"/>
    </row>
    <row r="2" spans="1:20" ht="20">
      <c r="A2" s="302" t="s">
        <v>77</v>
      </c>
      <c r="B2" s="305"/>
      <c r="C2" s="305"/>
      <c r="D2" s="305"/>
      <c r="E2" s="305"/>
      <c r="F2" s="305"/>
      <c r="G2" s="305"/>
      <c r="H2" s="305"/>
      <c r="I2" s="305"/>
      <c r="J2" s="307"/>
    </row>
    <row r="3" spans="1:20" ht="20">
      <c r="A3" s="304">
        <v>2024</v>
      </c>
      <c r="B3" s="308"/>
      <c r="C3" s="308"/>
      <c r="D3" s="308"/>
      <c r="E3" s="644"/>
      <c r="F3" s="644"/>
      <c r="G3" s="644"/>
      <c r="H3" s="644"/>
      <c r="I3" s="644"/>
      <c r="J3" s="310"/>
    </row>
    <row r="4" spans="1:20" ht="12.75" customHeight="1">
      <c r="A4" s="645"/>
      <c r="B4" s="646"/>
      <c r="C4" s="646"/>
      <c r="D4" s="645"/>
      <c r="E4" s="645"/>
      <c r="F4" s="645"/>
      <c r="G4" s="645"/>
      <c r="H4" s="645"/>
      <c r="I4" s="645"/>
      <c r="J4" s="645"/>
      <c r="K4" s="646"/>
    </row>
    <row r="5" spans="1:20" s="312" customFormat="1">
      <c r="B5" s="453"/>
      <c r="C5" s="453"/>
      <c r="D5" s="453"/>
      <c r="E5" s="311" t="s">
        <v>975</v>
      </c>
      <c r="F5" s="311" t="s">
        <v>975</v>
      </c>
      <c r="G5" s="311" t="s">
        <v>975</v>
      </c>
      <c r="H5" s="311" t="s">
        <v>975</v>
      </c>
      <c r="I5" s="311" t="s">
        <v>975</v>
      </c>
    </row>
    <row r="6" spans="1:20" s="312" customFormat="1">
      <c r="E6" s="430">
        <v>2024</v>
      </c>
      <c r="F6" s="431">
        <v>2025</v>
      </c>
      <c r="G6" s="431">
        <v>2026</v>
      </c>
      <c r="H6" s="431">
        <v>2027</v>
      </c>
      <c r="I6" s="431">
        <v>2028</v>
      </c>
    </row>
    <row r="7" spans="1:20" s="312" customFormat="1">
      <c r="E7" s="430" t="s">
        <v>976</v>
      </c>
      <c r="F7" s="430" t="s">
        <v>977</v>
      </c>
      <c r="G7" s="430" t="s">
        <v>978</v>
      </c>
      <c r="H7" s="430" t="s">
        <v>979</v>
      </c>
      <c r="I7" s="535" t="s">
        <v>980</v>
      </c>
    </row>
    <row r="8" spans="1:20" s="312" customFormat="1">
      <c r="B8" s="647" t="s">
        <v>785</v>
      </c>
      <c r="C8" s="554"/>
      <c r="D8" s="555"/>
      <c r="E8" s="555"/>
      <c r="F8" s="555"/>
      <c r="G8" s="555"/>
      <c r="H8" s="555"/>
      <c r="I8" s="555"/>
    </row>
    <row r="9" spans="1:20" s="312" customFormat="1" ht="34.5" customHeight="1">
      <c r="B9" s="940" t="s">
        <v>786</v>
      </c>
      <c r="C9" s="940"/>
      <c r="D9" s="940"/>
      <c r="E9" s="940"/>
      <c r="F9" s="940"/>
      <c r="G9" s="940"/>
      <c r="H9" s="940"/>
      <c r="I9" s="940"/>
    </row>
    <row r="10" spans="1:20" s="312" customFormat="1">
      <c r="B10" s="607"/>
      <c r="C10" s="607"/>
    </row>
    <row r="11" spans="1:20" s="312" customFormat="1" ht="34.5" customHeight="1">
      <c r="B11" s="648" t="s">
        <v>787</v>
      </c>
      <c r="C11" s="402"/>
      <c r="D11" s="29" t="s">
        <v>520</v>
      </c>
      <c r="E11" s="649"/>
      <c r="F11" s="649"/>
      <c r="G11" s="649"/>
      <c r="H11" s="649"/>
      <c r="I11" s="649"/>
      <c r="J11" s="104" t="s">
        <v>788</v>
      </c>
    </row>
    <row r="12" spans="1:20" s="312" customFormat="1">
      <c r="B12" s="402"/>
      <c r="C12" s="402"/>
      <c r="D12" s="402"/>
      <c r="E12" s="402"/>
      <c r="F12" s="402"/>
      <c r="G12" s="402"/>
      <c r="H12" s="402"/>
      <c r="I12" s="402"/>
      <c r="J12" s="402"/>
      <c r="K12" s="402"/>
      <c r="L12" s="402"/>
      <c r="M12" s="402"/>
      <c r="N12" s="402"/>
      <c r="O12" s="402"/>
      <c r="P12" s="402"/>
      <c r="Q12" s="402"/>
      <c r="R12" s="402"/>
      <c r="S12" s="402"/>
      <c r="T12" s="402"/>
    </row>
    <row r="13" spans="1:20" s="312" customFormat="1">
      <c r="B13" s="402"/>
      <c r="C13" s="402"/>
      <c r="D13" s="402"/>
      <c r="E13" s="402"/>
      <c r="F13" s="402"/>
      <c r="G13" s="402"/>
      <c r="H13" s="402"/>
      <c r="I13" s="402"/>
      <c r="J13" s="402"/>
      <c r="K13" s="402"/>
      <c r="L13" s="402"/>
      <c r="M13" s="402"/>
      <c r="N13" s="402"/>
      <c r="O13" s="402"/>
      <c r="P13" s="402"/>
      <c r="Q13" s="402"/>
      <c r="R13" s="402"/>
      <c r="S13" s="402"/>
      <c r="T13" s="402"/>
    </row>
    <row r="14" spans="1:20" s="312" customFormat="1">
      <c r="B14" s="650"/>
      <c r="C14" s="402"/>
      <c r="D14" s="29"/>
      <c r="E14" s="651"/>
      <c r="F14" s="651"/>
      <c r="G14" s="651"/>
      <c r="H14" s="651"/>
      <c r="I14" s="651"/>
      <c r="J14" s="104"/>
    </row>
    <row r="15" spans="1:20">
      <c r="B15" s="402" t="s">
        <v>789</v>
      </c>
      <c r="C15" s="402"/>
      <c r="D15" s="29"/>
      <c r="E15" s="29"/>
      <c r="F15" s="29"/>
      <c r="G15" s="29"/>
      <c r="H15" s="29"/>
      <c r="I15" s="29"/>
      <c r="M15" s="312"/>
      <c r="N15" s="312"/>
    </row>
    <row r="16" spans="1:20">
      <c r="B16" s="539" t="s">
        <v>790</v>
      </c>
      <c r="C16" s="539"/>
      <c r="D16" s="29" t="s">
        <v>520</v>
      </c>
      <c r="E16" s="649"/>
      <c r="F16" s="649"/>
      <c r="G16" s="649"/>
      <c r="H16" s="649"/>
      <c r="I16" s="649"/>
      <c r="M16" s="312"/>
      <c r="N16" s="312"/>
    </row>
    <row r="17" spans="2:38">
      <c r="B17" s="539" t="s">
        <v>791</v>
      </c>
      <c r="C17" s="539"/>
      <c r="D17" s="29" t="s">
        <v>520</v>
      </c>
      <c r="E17" s="649"/>
      <c r="F17" s="649"/>
      <c r="G17" s="649"/>
      <c r="H17" s="649"/>
      <c r="I17" s="649"/>
      <c r="M17" s="312"/>
      <c r="N17" s="312"/>
    </row>
    <row r="18" spans="2:38">
      <c r="B18" s="539" t="s">
        <v>792</v>
      </c>
      <c r="C18" s="539"/>
      <c r="D18" s="29" t="s">
        <v>520</v>
      </c>
      <c r="E18" s="649"/>
      <c r="F18" s="649"/>
      <c r="G18" s="649"/>
      <c r="H18" s="649"/>
      <c r="I18" s="649"/>
      <c r="M18" s="312"/>
      <c r="N18" s="312"/>
    </row>
    <row r="19" spans="2:38">
      <c r="B19" s="539" t="s">
        <v>793</v>
      </c>
      <c r="C19" s="539"/>
      <c r="D19" s="29" t="s">
        <v>520</v>
      </c>
      <c r="E19" s="649"/>
      <c r="F19" s="649"/>
      <c r="G19" s="649"/>
      <c r="H19" s="649"/>
      <c r="I19" s="649"/>
      <c r="M19" s="312"/>
      <c r="N19" s="312"/>
    </row>
    <row r="20" spans="2:38">
      <c r="B20" s="652" t="s">
        <v>794</v>
      </c>
      <c r="C20" s="652"/>
      <c r="D20" s="29" t="s">
        <v>520</v>
      </c>
      <c r="E20" s="527">
        <v>0</v>
      </c>
      <c r="F20" s="485">
        <v>0</v>
      </c>
      <c r="G20" s="485">
        <v>0</v>
      </c>
      <c r="H20" s="485">
        <v>0</v>
      </c>
      <c r="I20" s="485">
        <v>0</v>
      </c>
      <c r="M20" s="312"/>
      <c r="N20" s="312"/>
    </row>
    <row r="21" spans="2:38">
      <c r="B21" s="539"/>
      <c r="C21" s="539"/>
      <c r="D21" s="539"/>
      <c r="E21" s="653"/>
      <c r="F21" s="653"/>
      <c r="G21" s="653"/>
      <c r="H21" s="653"/>
      <c r="I21" s="653"/>
    </row>
    <row r="22" spans="2:38">
      <c r="B22" s="402" t="s">
        <v>696</v>
      </c>
      <c r="C22" s="402"/>
      <c r="D22" s="29"/>
      <c r="E22" s="29"/>
      <c r="F22" s="233"/>
      <c r="G22" s="233"/>
      <c r="H22" s="233"/>
      <c r="I22" s="233"/>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9"/>
      <c r="AL22" s="539"/>
    </row>
    <row r="23" spans="2:38">
      <c r="B23" s="539" t="s">
        <v>795</v>
      </c>
      <c r="C23" s="654"/>
      <c r="D23" s="29" t="s">
        <v>520</v>
      </c>
      <c r="E23" s="659">
        <v>0</v>
      </c>
      <c r="F23" s="659">
        <v>0</v>
      </c>
      <c r="G23" s="659">
        <v>0</v>
      </c>
      <c r="H23" s="659">
        <v>0</v>
      </c>
      <c r="I23" s="659">
        <v>0</v>
      </c>
      <c r="L23" s="539"/>
      <c r="M23" s="539"/>
      <c r="N23" s="539"/>
      <c r="O23" s="539"/>
      <c r="P23" s="539"/>
      <c r="Q23" s="539"/>
      <c r="R23" s="539"/>
      <c r="S23" s="539"/>
      <c r="T23" s="539"/>
      <c r="U23" s="539"/>
      <c r="V23" s="539"/>
      <c r="W23" s="539"/>
      <c r="X23" s="539"/>
      <c r="Y23" s="539"/>
      <c r="Z23" s="539"/>
      <c r="AA23" s="539"/>
      <c r="AB23" s="539"/>
      <c r="AC23" s="539"/>
      <c r="AD23" s="539"/>
      <c r="AE23" s="539"/>
      <c r="AF23" s="539"/>
      <c r="AG23" s="539"/>
      <c r="AH23" s="539"/>
      <c r="AI23" s="539"/>
      <c r="AJ23" s="539"/>
      <c r="AK23" s="539"/>
      <c r="AL23" s="539"/>
    </row>
    <row r="24" spans="2:38">
      <c r="B24" s="539" t="s">
        <v>796</v>
      </c>
      <c r="C24" s="539"/>
      <c r="D24" s="29" t="s">
        <v>520</v>
      </c>
      <c r="E24" s="649"/>
      <c r="F24" s="649"/>
      <c r="G24" s="649"/>
      <c r="H24" s="649"/>
      <c r="I24" s="649"/>
      <c r="K24" s="539"/>
      <c r="L24" s="539"/>
      <c r="M24" s="539"/>
      <c r="N24" s="539"/>
      <c r="O24" s="539"/>
      <c r="P24" s="539"/>
      <c r="Q24" s="539"/>
      <c r="R24" s="539"/>
      <c r="S24" s="539"/>
      <c r="T24" s="539"/>
      <c r="U24" s="539"/>
      <c r="V24" s="539"/>
      <c r="W24" s="539"/>
      <c r="X24" s="539"/>
      <c r="Y24" s="539"/>
      <c r="Z24" s="539"/>
      <c r="AA24" s="539"/>
      <c r="AB24" s="539"/>
      <c r="AC24" s="539"/>
      <c r="AD24" s="539"/>
      <c r="AE24" s="539"/>
      <c r="AF24" s="539"/>
      <c r="AG24" s="539"/>
      <c r="AH24" s="539"/>
      <c r="AI24" s="539"/>
      <c r="AJ24" s="539"/>
      <c r="AK24" s="539"/>
      <c r="AL24" s="539"/>
    </row>
    <row r="25" spans="2:38">
      <c r="B25" s="539" t="s">
        <v>797</v>
      </c>
      <c r="C25" s="539"/>
      <c r="D25" s="29" t="s">
        <v>520</v>
      </c>
      <c r="E25" s="649"/>
      <c r="F25" s="649"/>
      <c r="G25" s="649"/>
      <c r="H25" s="649"/>
      <c r="I25" s="649"/>
    </row>
    <row r="26" spans="2:38">
      <c r="B26" s="539" t="s">
        <v>798</v>
      </c>
      <c r="C26" s="539"/>
      <c r="D26" s="29" t="s">
        <v>520</v>
      </c>
      <c r="E26" s="649"/>
      <c r="F26" s="649"/>
      <c r="G26" s="649"/>
      <c r="H26" s="649"/>
      <c r="I26" s="649"/>
    </row>
    <row r="27" spans="2:38">
      <c r="B27" s="539" t="s">
        <v>799</v>
      </c>
      <c r="C27" s="539"/>
      <c r="D27" s="29" t="s">
        <v>520</v>
      </c>
      <c r="E27" s="649"/>
      <c r="F27" s="649"/>
      <c r="G27" s="649"/>
      <c r="H27" s="649"/>
      <c r="I27" s="649"/>
    </row>
    <row r="28" spans="2:38">
      <c r="B28" s="539" t="s">
        <v>800</v>
      </c>
      <c r="C28" s="539"/>
      <c r="D28" s="29" t="s">
        <v>520</v>
      </c>
      <c r="E28" s="649"/>
      <c r="F28" s="649"/>
      <c r="G28" s="649"/>
      <c r="H28" s="649"/>
      <c r="I28" s="649"/>
    </row>
    <row r="29" spans="2:38">
      <c r="B29" s="539" t="s">
        <v>800</v>
      </c>
      <c r="C29" s="539"/>
      <c r="D29" s="29" t="s">
        <v>520</v>
      </c>
      <c r="E29" s="649"/>
      <c r="F29" s="649"/>
      <c r="G29" s="649"/>
      <c r="H29" s="649"/>
      <c r="I29" s="649"/>
    </row>
    <row r="30" spans="2:38">
      <c r="B30" s="539" t="s">
        <v>800</v>
      </c>
      <c r="C30" s="539"/>
      <c r="D30" s="29" t="s">
        <v>520</v>
      </c>
      <c r="E30" s="649"/>
      <c r="F30" s="649"/>
      <c r="G30" s="649"/>
      <c r="H30" s="649"/>
      <c r="I30" s="649"/>
    </row>
    <row r="31" spans="2:38">
      <c r="B31" s="539" t="s">
        <v>800</v>
      </c>
      <c r="C31" s="539"/>
      <c r="D31" s="29" t="s">
        <v>520</v>
      </c>
      <c r="E31" s="649"/>
      <c r="F31" s="649"/>
      <c r="G31" s="649"/>
      <c r="H31" s="649"/>
      <c r="I31" s="649"/>
    </row>
    <row r="32" spans="2:38">
      <c r="B32" s="539" t="s">
        <v>801</v>
      </c>
      <c r="C32" s="539"/>
      <c r="D32" s="29" t="s">
        <v>520</v>
      </c>
      <c r="E32" s="649"/>
      <c r="F32" s="649"/>
      <c r="G32" s="649"/>
      <c r="H32" s="649"/>
      <c r="I32" s="649"/>
    </row>
    <row r="33" spans="2:11">
      <c r="B33" s="402" t="s">
        <v>543</v>
      </c>
      <c r="C33" s="402"/>
      <c r="D33" s="29" t="s">
        <v>520</v>
      </c>
      <c r="E33" s="659">
        <v>0</v>
      </c>
      <c r="F33" s="660">
        <v>0</v>
      </c>
      <c r="G33" s="660">
        <v>0</v>
      </c>
      <c r="H33" s="660">
        <v>0</v>
      </c>
      <c r="I33" s="660">
        <v>0</v>
      </c>
    </row>
    <row r="35" spans="2:11" ht="25.5" customHeight="1">
      <c r="B35" s="577" t="s">
        <v>802</v>
      </c>
      <c r="D35" s="29" t="s">
        <v>520</v>
      </c>
      <c r="E35" s="649">
        <v>31.760160588658234</v>
      </c>
      <c r="F35" s="649">
        <v>28.756886825547259</v>
      </c>
      <c r="G35" s="649">
        <v>29.144839045784494</v>
      </c>
      <c r="H35" s="649">
        <v>32.690297420493195</v>
      </c>
      <c r="I35" s="649">
        <v>31.096567988348031</v>
      </c>
      <c r="K35" s="866"/>
    </row>
    <row r="36" spans="2:11" ht="12.75" customHeight="1">
      <c r="B36" s="577" t="s">
        <v>803</v>
      </c>
      <c r="C36" s="577"/>
      <c r="D36" s="29" t="s">
        <v>520</v>
      </c>
      <c r="E36" s="659">
        <v>31.760160588658234</v>
      </c>
      <c r="F36" s="659">
        <v>28.756886825547259</v>
      </c>
      <c r="G36" s="659">
        <v>29.144839045784494</v>
      </c>
      <c r="H36" s="659">
        <v>32.690297420493195</v>
      </c>
      <c r="I36" s="659">
        <v>31.096567988348031</v>
      </c>
    </row>
    <row r="37" spans="2:11" ht="12.75" customHeight="1">
      <c r="B37" s="540"/>
      <c r="C37" s="540"/>
      <c r="D37" s="29"/>
      <c r="E37" s="651"/>
      <c r="F37" s="651"/>
      <c r="G37" s="651"/>
      <c r="H37" s="651"/>
      <c r="I37" s="651"/>
    </row>
    <row r="38" spans="2:11">
      <c r="B38" s="104" t="s">
        <v>675</v>
      </c>
      <c r="D38" s="125" t="s">
        <v>676</v>
      </c>
      <c r="E38" s="661">
        <v>1.2806226704273584</v>
      </c>
      <c r="F38" s="661">
        <v>1.3166427517353263</v>
      </c>
      <c r="G38" s="661">
        <v>1.3372044808664936</v>
      </c>
      <c r="H38" s="661">
        <v>1.3601375551943939</v>
      </c>
      <c r="I38" s="661">
        <v>1.3864986444601943</v>
      </c>
    </row>
    <row r="39" spans="2:11">
      <c r="B39" s="540"/>
      <c r="C39" s="540"/>
      <c r="D39" s="29"/>
      <c r="E39" s="29"/>
      <c r="F39" s="29"/>
      <c r="G39" s="29"/>
      <c r="H39" s="29"/>
      <c r="I39" s="29"/>
    </row>
    <row r="40" spans="2:11">
      <c r="B40" s="577" t="s">
        <v>804</v>
      </c>
      <c r="C40" s="577"/>
      <c r="D40" s="608" t="s">
        <v>20</v>
      </c>
      <c r="E40" s="659">
        <v>24.800560947479951</v>
      </c>
      <c r="F40" s="659">
        <v>21.841070242969003</v>
      </c>
      <c r="G40" s="659">
        <v>21.795349524179699</v>
      </c>
      <c r="H40" s="659">
        <v>24.034552458057099</v>
      </c>
      <c r="I40" s="659">
        <v>22.428127220026862</v>
      </c>
    </row>
    <row r="41" spans="2:11">
      <c r="B41" s="577"/>
      <c r="C41" s="577"/>
      <c r="D41" s="577"/>
      <c r="E41" s="577"/>
      <c r="F41" s="577"/>
      <c r="G41" s="577"/>
      <c r="H41" s="577"/>
      <c r="I41" s="577"/>
    </row>
    <row r="42" spans="2:11">
      <c r="B42" s="553" t="s">
        <v>805</v>
      </c>
      <c r="C42" s="553"/>
      <c r="D42" s="608"/>
      <c r="E42" s="608"/>
      <c r="F42" s="608"/>
      <c r="G42" s="608"/>
      <c r="H42" s="608"/>
      <c r="I42" s="608"/>
    </row>
    <row r="43" spans="2:11">
      <c r="B43" s="554" t="s">
        <v>681</v>
      </c>
      <c r="C43" s="554"/>
      <c r="D43" s="577"/>
      <c r="E43" s="577"/>
      <c r="F43" s="577"/>
      <c r="G43" s="577"/>
      <c r="H43" s="577"/>
      <c r="I43" s="577"/>
      <c r="K43" s="577"/>
    </row>
    <row r="44" spans="2:11">
      <c r="K44" s="577"/>
    </row>
    <row r="45" spans="2:11" ht="12.75" customHeight="1">
      <c r="B45" s="80" t="s">
        <v>24</v>
      </c>
      <c r="C45" s="80"/>
      <c r="D45" s="441" t="s">
        <v>484</v>
      </c>
      <c r="E45" s="94">
        <v>0.6</v>
      </c>
      <c r="F45" s="95">
        <v>0.6</v>
      </c>
      <c r="G45" s="95">
        <v>0.6</v>
      </c>
      <c r="H45" s="95">
        <v>0.6</v>
      </c>
      <c r="I45" s="95">
        <v>0.6</v>
      </c>
      <c r="K45" s="577"/>
    </row>
    <row r="46" spans="2:11" ht="12.75" customHeight="1">
      <c r="B46" s="80" t="s">
        <v>682</v>
      </c>
      <c r="C46" s="80"/>
      <c r="D46" s="441" t="s">
        <v>484</v>
      </c>
      <c r="E46" s="95">
        <v>0.45480635185039442</v>
      </c>
      <c r="F46" s="95">
        <v>0.52759165379054085</v>
      </c>
      <c r="G46" s="95">
        <v>0.59726578791028084</v>
      </c>
      <c r="H46" s="95">
        <v>0.59461507536695635</v>
      </c>
      <c r="I46" s="95">
        <v>0.59407392975770579</v>
      </c>
      <c r="K46" s="577"/>
    </row>
    <row r="47" spans="2:11" ht="12.75" customHeight="1">
      <c r="B47" s="80"/>
      <c r="C47" s="80"/>
      <c r="D47" s="441"/>
      <c r="E47" s="441"/>
      <c r="F47" s="441"/>
      <c r="G47" s="441"/>
      <c r="H47" s="441"/>
      <c r="I47" s="441"/>
      <c r="K47" s="577"/>
    </row>
    <row r="48" spans="2:11" ht="12.75" customHeight="1">
      <c r="B48" s="577" t="s">
        <v>804</v>
      </c>
      <c r="C48" s="577"/>
      <c r="D48" s="29" t="s">
        <v>520</v>
      </c>
      <c r="E48" s="659">
        <v>31.760160588658234</v>
      </c>
      <c r="F48" s="659">
        <v>28.756886825547259</v>
      </c>
      <c r="G48" s="659">
        <v>29.144839045784494</v>
      </c>
      <c r="H48" s="659">
        <v>32.690297420493195</v>
      </c>
      <c r="I48" s="659">
        <v>31.096567988348031</v>
      </c>
      <c r="K48" s="577"/>
    </row>
    <row r="49" spans="2:11">
      <c r="B49" s="80" t="s">
        <v>806</v>
      </c>
      <c r="C49" s="80"/>
      <c r="D49" s="29" t="s">
        <v>520</v>
      </c>
      <c r="E49" s="659">
        <v>1.4954456903555666</v>
      </c>
      <c r="F49" s="659">
        <v>-1.7458968658754679</v>
      </c>
      <c r="G49" s="659">
        <v>-9.8223634700749685E-2</v>
      </c>
      <c r="H49" s="659">
        <v>-0.20786699505252582</v>
      </c>
      <c r="I49" s="659">
        <v>-0.22527966382008779</v>
      </c>
      <c r="K49" s="577"/>
    </row>
    <row r="50" spans="2:11">
      <c r="B50" s="80" t="s">
        <v>807</v>
      </c>
      <c r="C50" s="80"/>
      <c r="D50" s="29" t="s">
        <v>520</v>
      </c>
      <c r="E50" s="659">
        <v>33.255606279013804</v>
      </c>
      <c r="F50" s="659">
        <v>27.01098995967179</v>
      </c>
      <c r="G50" s="659">
        <v>29.046615411083742</v>
      </c>
      <c r="H50" s="659">
        <v>32.482430425440668</v>
      </c>
      <c r="I50" s="659">
        <v>30.871288324527942</v>
      </c>
    </row>
    <row r="52" spans="2:11">
      <c r="B52" s="80" t="s">
        <v>807</v>
      </c>
      <c r="C52" s="80"/>
      <c r="D52" s="608" t="s">
        <v>20</v>
      </c>
      <c r="E52" s="659">
        <v>25.96830982846495</v>
      </c>
      <c r="F52" s="659">
        <v>20.515048538467617</v>
      </c>
      <c r="G52" s="659">
        <v>21.721895062946437</v>
      </c>
      <c r="H52" s="659">
        <v>23.881724536896716</v>
      </c>
      <c r="I52" s="659">
        <v>22.265646236204628</v>
      </c>
    </row>
    <row r="54" spans="2:11">
      <c r="B54" s="655" t="s">
        <v>808</v>
      </c>
      <c r="C54" s="655"/>
      <c r="D54" s="656"/>
      <c r="E54" s="656"/>
      <c r="F54" s="656"/>
      <c r="G54" s="656"/>
      <c r="H54" s="656"/>
      <c r="I54" s="656"/>
      <c r="K54" s="577"/>
    </row>
    <row r="55" spans="2:11" ht="12.65" customHeight="1">
      <c r="D55" s="608"/>
      <c r="E55" s="657"/>
      <c r="F55" s="657"/>
      <c r="G55" s="657"/>
      <c r="H55" s="657"/>
      <c r="I55" s="657"/>
    </row>
    <row r="56" spans="2:11">
      <c r="B56" s="104" t="s">
        <v>809</v>
      </c>
      <c r="D56" s="608" t="s">
        <v>20</v>
      </c>
      <c r="E56" s="617">
        <v>28.75579332270479</v>
      </c>
      <c r="F56" s="617">
        <v>23.839644741476775</v>
      </c>
      <c r="G56" s="617">
        <v>23.455184350488974</v>
      </c>
      <c r="H56" s="617">
        <v>24.622959607550818</v>
      </c>
      <c r="I56" s="617">
        <v>24.162508515651393</v>
      </c>
      <c r="K56" s="866"/>
    </row>
    <row r="57" spans="2:11">
      <c r="D57" s="608"/>
      <c r="E57" s="608"/>
      <c r="F57" s="608"/>
      <c r="G57" s="608"/>
      <c r="H57" s="608"/>
      <c r="I57" s="608"/>
    </row>
    <row r="58" spans="2:11">
      <c r="B58" s="563" t="s">
        <v>690</v>
      </c>
      <c r="C58" s="563"/>
      <c r="D58" s="563"/>
      <c r="E58" s="563"/>
      <c r="F58" s="563"/>
      <c r="G58" s="563"/>
      <c r="H58" s="563"/>
      <c r="I58" s="563"/>
    </row>
    <row r="60" spans="2:11">
      <c r="B60" s="402" t="s">
        <v>810</v>
      </c>
      <c r="C60" s="402"/>
      <c r="D60" s="658" t="s">
        <v>20</v>
      </c>
      <c r="E60" s="484">
        <v>3.9552323752248384</v>
      </c>
      <c r="F60" s="484">
        <v>1.9985744985077716</v>
      </c>
      <c r="G60" s="484">
        <v>1.6598348263092753</v>
      </c>
      <c r="H60" s="484">
        <v>0.58840714949371886</v>
      </c>
      <c r="I60" s="484">
        <v>1.7343812956245301</v>
      </c>
    </row>
    <row r="61" spans="2:11">
      <c r="B61" s="402"/>
      <c r="C61" s="402"/>
      <c r="D61" s="402"/>
      <c r="E61" s="402"/>
      <c r="F61" s="402"/>
      <c r="G61" s="402"/>
      <c r="H61" s="402"/>
      <c r="I61" s="402"/>
    </row>
    <row r="62" spans="2:11">
      <c r="B62" s="402" t="s">
        <v>811</v>
      </c>
      <c r="C62" s="402"/>
      <c r="D62" s="658" t="s">
        <v>20</v>
      </c>
      <c r="E62" s="484">
        <v>2.7874834942398401</v>
      </c>
      <c r="F62" s="484">
        <v>3.3245962030091576</v>
      </c>
      <c r="G62" s="484">
        <v>1.7332892875425365</v>
      </c>
      <c r="H62" s="484">
        <v>0.74123507065410266</v>
      </c>
      <c r="I62" s="484">
        <v>1.8968622794467649</v>
      </c>
    </row>
    <row r="64" spans="2:11">
      <c r="B64" s="402" t="s">
        <v>812</v>
      </c>
      <c r="C64" s="402"/>
      <c r="D64" s="658" t="s">
        <v>20</v>
      </c>
      <c r="E64" s="484">
        <v>1.1677488809849983</v>
      </c>
      <c r="F64" s="526">
        <v>-1.326021704501386</v>
      </c>
      <c r="G64" s="526">
        <v>-7.345446123326127E-2</v>
      </c>
      <c r="H64" s="526">
        <v>-0.1528279211603838</v>
      </c>
      <c r="I64" s="526">
        <v>-0.16248098382223475</v>
      </c>
    </row>
    <row r="66" spans="2:10">
      <c r="B66" s="104" t="s">
        <v>813</v>
      </c>
      <c r="D66" s="29" t="s">
        <v>520</v>
      </c>
      <c r="E66" s="662">
        <v>-20.480165927850059</v>
      </c>
      <c r="F66" s="662">
        <v>-4.1575016739475936</v>
      </c>
      <c r="G66" s="662">
        <v>3.512177812450346</v>
      </c>
      <c r="H66" s="662">
        <v>4.1530440631734891</v>
      </c>
      <c r="I66" s="662">
        <v>2.8629562796492767</v>
      </c>
      <c r="J66" s="104" t="s">
        <v>814</v>
      </c>
    </row>
    <row r="67" spans="2:10">
      <c r="B67" s="104" t="s">
        <v>813</v>
      </c>
      <c r="D67" s="608" t="s">
        <v>20</v>
      </c>
      <c r="E67" s="659">
        <v>-15.992349972233113</v>
      </c>
      <c r="F67" s="659">
        <v>-3.157653561277753</v>
      </c>
      <c r="G67" s="659">
        <v>2.6265076603501165</v>
      </c>
      <c r="H67" s="659">
        <v>3.0534000383365099</v>
      </c>
      <c r="I67" s="659">
        <v>2.0648821339193675</v>
      </c>
    </row>
    <row r="68" spans="2:10">
      <c r="B68" s="104" t="s">
        <v>815</v>
      </c>
      <c r="D68" s="29" t="s">
        <v>520</v>
      </c>
      <c r="E68" s="662">
        <v>-21.975611618205626</v>
      </c>
      <c r="F68" s="662">
        <v>-2.4116048080721257</v>
      </c>
      <c r="G68" s="662">
        <v>3.6104014471510957</v>
      </c>
      <c r="H68" s="662">
        <v>4.3609110582260149</v>
      </c>
      <c r="I68" s="662">
        <v>3.0882359434693645</v>
      </c>
      <c r="J68" s="104" t="s">
        <v>814</v>
      </c>
    </row>
    <row r="69" spans="2:10">
      <c r="B69" s="104" t="s">
        <v>815</v>
      </c>
      <c r="D69" s="608" t="s">
        <v>20</v>
      </c>
      <c r="E69" s="659">
        <v>-17.160098853218109</v>
      </c>
      <c r="F69" s="659">
        <v>-1.8316318567763707</v>
      </c>
      <c r="G69" s="659">
        <v>2.6999621215833765</v>
      </c>
      <c r="H69" s="659">
        <v>3.2062279594968932</v>
      </c>
      <c r="I69" s="659">
        <v>2.2273631177416027</v>
      </c>
    </row>
    <row r="70" spans="2:10">
      <c r="B70" s="104" t="s">
        <v>816</v>
      </c>
      <c r="D70" s="608" t="s">
        <v>20</v>
      </c>
      <c r="E70" s="659">
        <v>1.1677488809849965</v>
      </c>
      <c r="F70" s="659">
        <v>-1.3260217045013822</v>
      </c>
      <c r="G70" s="659">
        <v>-7.3454461233259938E-2</v>
      </c>
      <c r="H70" s="659">
        <v>-0.15282792116038335</v>
      </c>
      <c r="I70" s="659">
        <v>-0.16248098382223519</v>
      </c>
    </row>
    <row r="74" spans="2:10">
      <c r="E74" s="873"/>
      <c r="F74" s="873"/>
      <c r="G74" s="873"/>
      <c r="H74" s="873"/>
      <c r="I74" s="873"/>
    </row>
  </sheetData>
  <sheetProtection insertRows="0" sort="0" autoFilter="0" pivotTables="0"/>
  <mergeCells count="1">
    <mergeCell ref="B9:I9"/>
  </mergeCells>
  <phoneticPr fontId="249" type="noConversion"/>
  <conditionalFormatting sqref="E7:I7">
    <cfRule type="expression" dxfId="27" priority="15">
      <formula>AND(E$5="Actuals",F$5="Forecast")</formula>
    </cfRule>
  </conditionalFormatting>
  <conditionalFormatting sqref="E11:I11">
    <cfRule type="expression" dxfId="26" priority="10">
      <formula>E$5="Forecast"</formula>
    </cfRule>
  </conditionalFormatting>
  <conditionalFormatting sqref="E16:I19">
    <cfRule type="expression" dxfId="25" priority="7">
      <formula>E$5="Forecast"</formula>
    </cfRule>
  </conditionalFormatting>
  <conditionalFormatting sqref="E23:I32">
    <cfRule type="expression" dxfId="24" priority="13">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zoomScaleNormal="100" workbookViewId="0"/>
  </sheetViews>
  <sheetFormatPr defaultColWidth="9" defaultRowHeight="13.5"/>
  <cols>
    <col min="1" max="1" width="8.3828125" style="104" customWidth="1"/>
    <col min="2" max="2" width="75" style="104" customWidth="1"/>
    <col min="3" max="3" width="15.15234375" style="104" customWidth="1"/>
    <col min="4" max="4" width="14.765625" style="104" customWidth="1"/>
    <col min="5" max="5" width="14.84375" style="104" customWidth="1"/>
    <col min="6" max="6" width="14.3828125" style="104" customWidth="1"/>
    <col min="7" max="8" width="11.15234375" style="104" customWidth="1"/>
    <col min="9" max="9" width="13.84375" style="104" bestFit="1" customWidth="1"/>
    <col min="10" max="13" width="9" style="104"/>
    <col min="14" max="14" width="13.15234375" style="104" customWidth="1"/>
    <col min="15" max="16384" width="9" style="104"/>
  </cols>
  <sheetData>
    <row r="1" spans="1:15" ht="20">
      <c r="A1" s="297" t="s">
        <v>271</v>
      </c>
      <c r="B1" s="299"/>
      <c r="C1" s="300"/>
      <c r="D1" s="300"/>
      <c r="E1" s="300"/>
      <c r="F1" s="300"/>
      <c r="G1" s="300"/>
      <c r="H1" s="300"/>
      <c r="I1" s="429"/>
    </row>
    <row r="2" spans="1:15" ht="20">
      <c r="A2" s="302" t="s">
        <v>77</v>
      </c>
      <c r="B2" s="304"/>
      <c r="C2" s="305"/>
      <c r="D2" s="305"/>
      <c r="E2" s="305"/>
      <c r="F2" s="305"/>
      <c r="G2" s="305"/>
      <c r="H2" s="305"/>
      <c r="I2" s="307"/>
    </row>
    <row r="3" spans="1:15" ht="20">
      <c r="A3" s="304">
        <v>2024</v>
      </c>
      <c r="B3" s="308"/>
      <c r="C3" s="308"/>
      <c r="D3" s="308"/>
      <c r="E3" s="308"/>
      <c r="F3" s="308"/>
      <c r="G3" s="308"/>
      <c r="H3" s="308"/>
      <c r="I3" s="310"/>
    </row>
    <row r="4" spans="1:15" s="312" customFormat="1" ht="12.75" customHeight="1"/>
    <row r="5" spans="1:15" s="312" customFormat="1">
      <c r="B5" s="453"/>
      <c r="C5" s="453"/>
      <c r="D5" s="311" t="s">
        <v>974</v>
      </c>
      <c r="E5" s="311" t="s">
        <v>975</v>
      </c>
      <c r="F5" s="311" t="s">
        <v>975</v>
      </c>
      <c r="G5" s="311" t="s">
        <v>975</v>
      </c>
      <c r="H5" s="311" t="s">
        <v>975</v>
      </c>
    </row>
    <row r="6" spans="1:15" s="312" customFormat="1">
      <c r="D6" s="430">
        <v>2024</v>
      </c>
      <c r="E6" s="431">
        <v>2025</v>
      </c>
      <c r="F6" s="431">
        <v>2026</v>
      </c>
      <c r="G6" s="431">
        <v>2027</v>
      </c>
      <c r="H6" s="431">
        <v>2028</v>
      </c>
    </row>
    <row r="7" spans="1:15" s="312" customFormat="1">
      <c r="D7" s="430" t="s">
        <v>976</v>
      </c>
      <c r="E7" s="430" t="s">
        <v>977</v>
      </c>
      <c r="F7" s="430" t="s">
        <v>978</v>
      </c>
      <c r="G7" s="430" t="s">
        <v>979</v>
      </c>
      <c r="H7" s="535" t="s">
        <v>980</v>
      </c>
    </row>
    <row r="8" spans="1:15" s="312" customFormat="1"/>
    <row r="9" spans="1:15" s="312" customFormat="1">
      <c r="A9" s="663" t="s">
        <v>818</v>
      </c>
      <c r="B9" s="664"/>
      <c r="C9" s="317"/>
      <c r="D9" s="317"/>
      <c r="E9" s="317"/>
      <c r="F9" s="317"/>
      <c r="G9" s="317"/>
      <c r="H9" s="317"/>
    </row>
    <row r="10" spans="1:15" s="312" customFormat="1"/>
    <row r="11" spans="1:15">
      <c r="B11" s="402" t="s">
        <v>819</v>
      </c>
      <c r="C11" s="29" t="s">
        <v>520</v>
      </c>
      <c r="D11" s="649">
        <v>50</v>
      </c>
      <c r="E11" s="649"/>
      <c r="F11" s="649"/>
      <c r="G11" s="649"/>
      <c r="H11" s="649"/>
      <c r="J11" s="312"/>
    </row>
    <row r="12" spans="1:15">
      <c r="B12" s="384" t="s">
        <v>820</v>
      </c>
      <c r="C12" s="402"/>
      <c r="D12" s="626"/>
      <c r="E12" s="626"/>
      <c r="F12" s="626"/>
      <c r="G12" s="626"/>
      <c r="H12" s="626"/>
      <c r="J12" s="312"/>
    </row>
    <row r="13" spans="1:15">
      <c r="B13" s="539" t="s">
        <v>800</v>
      </c>
      <c r="C13" s="29" t="s">
        <v>520</v>
      </c>
      <c r="D13" s="649">
        <v>2.9081694557832303</v>
      </c>
      <c r="E13" s="649"/>
      <c r="F13" s="649"/>
      <c r="G13" s="649"/>
      <c r="H13" s="649"/>
      <c r="J13" s="312"/>
    </row>
    <row r="14" spans="1:15">
      <c r="B14" s="539" t="s">
        <v>800</v>
      </c>
      <c r="C14" s="29" t="s">
        <v>520</v>
      </c>
      <c r="D14" s="649"/>
      <c r="E14" s="649"/>
      <c r="F14" s="649"/>
      <c r="G14" s="649"/>
      <c r="H14" s="649"/>
      <c r="J14" s="312"/>
    </row>
    <row r="15" spans="1:15">
      <c r="B15" s="539" t="s">
        <v>801</v>
      </c>
      <c r="C15" s="29" t="s">
        <v>520</v>
      </c>
      <c r="D15" s="649"/>
      <c r="E15" s="649"/>
      <c r="F15" s="649"/>
      <c r="G15" s="649"/>
      <c r="H15" s="649"/>
      <c r="J15" s="312"/>
      <c r="N15" s="665"/>
    </row>
    <row r="16" spans="1:15">
      <c r="B16" s="402" t="s">
        <v>821</v>
      </c>
      <c r="C16" s="29" t="s">
        <v>520</v>
      </c>
      <c r="D16" s="659">
        <v>47.091830544216769</v>
      </c>
      <c r="E16" s="659">
        <v>0</v>
      </c>
      <c r="F16" s="659">
        <v>0</v>
      </c>
      <c r="G16" s="659">
        <v>0</v>
      </c>
      <c r="H16" s="659">
        <v>0</v>
      </c>
      <c r="J16" s="312"/>
      <c r="O16" s="666"/>
    </row>
    <row r="17" spans="1:14">
      <c r="C17" s="402"/>
      <c r="J17" s="312"/>
      <c r="N17" s="665"/>
    </row>
    <row r="18" spans="1:14">
      <c r="B18" s="402" t="s">
        <v>822</v>
      </c>
      <c r="C18" s="29" t="s">
        <v>520</v>
      </c>
      <c r="D18" s="649">
        <v>0</v>
      </c>
      <c r="E18" s="649"/>
      <c r="F18" s="649"/>
      <c r="G18" s="649"/>
      <c r="H18" s="649"/>
      <c r="J18" s="312"/>
    </row>
    <row r="19" spans="1:14">
      <c r="J19" s="312"/>
    </row>
    <row r="22" spans="1:14">
      <c r="A22" s="663" t="s">
        <v>823</v>
      </c>
      <c r="B22" s="667"/>
      <c r="C22" s="317"/>
      <c r="D22" s="317"/>
      <c r="E22" s="317"/>
      <c r="F22" s="317"/>
      <c r="G22" s="317"/>
      <c r="H22" s="317"/>
    </row>
    <row r="23" spans="1:14">
      <c r="D23" s="941" t="s">
        <v>981</v>
      </c>
      <c r="E23" s="942"/>
      <c r="F23" s="942"/>
      <c r="G23" s="942"/>
      <c r="H23" s="943"/>
    </row>
    <row r="24" spans="1:14">
      <c r="D24" s="668" t="s">
        <v>824</v>
      </c>
      <c r="E24" s="668" t="s">
        <v>825</v>
      </c>
      <c r="F24" s="668" t="s">
        <v>826</v>
      </c>
      <c r="G24" s="668" t="s">
        <v>827</v>
      </c>
      <c r="H24" s="668" t="s">
        <v>828</v>
      </c>
      <c r="I24" s="668" t="s">
        <v>948</v>
      </c>
    </row>
    <row r="25" spans="1:14" ht="35.15" customHeight="1">
      <c r="C25" s="104" t="s">
        <v>829</v>
      </c>
      <c r="D25" s="669" t="s">
        <v>941</v>
      </c>
      <c r="E25" s="669" t="s">
        <v>942</v>
      </c>
      <c r="F25" s="669" t="s">
        <v>943</v>
      </c>
      <c r="G25" s="669" t="s">
        <v>944</v>
      </c>
      <c r="H25" s="669" t="s">
        <v>945</v>
      </c>
      <c r="I25" s="669" t="s">
        <v>946</v>
      </c>
    </row>
    <row r="26" spans="1:14" ht="44.5" customHeight="1">
      <c r="B26" s="402" t="s">
        <v>830</v>
      </c>
    </row>
    <row r="27" spans="1:14">
      <c r="B27" s="104" t="s">
        <v>831</v>
      </c>
      <c r="C27" s="29" t="s">
        <v>520</v>
      </c>
      <c r="D27" s="670">
        <v>0.13200001199999994</v>
      </c>
      <c r="E27" s="671">
        <v>5.1149996999999996E-2</v>
      </c>
      <c r="F27" s="671">
        <v>7.6147763999999993E-2</v>
      </c>
      <c r="G27" s="671">
        <v>8.3610150000000008E-2</v>
      </c>
      <c r="H27" s="671">
        <v>1.6371107999999999E-2</v>
      </c>
      <c r="I27" s="671">
        <v>1.4999999999999999E-2</v>
      </c>
    </row>
    <row r="28" spans="1:14">
      <c r="B28" s="104" t="s">
        <v>832</v>
      </c>
      <c r="C28" s="29" t="s">
        <v>520</v>
      </c>
      <c r="D28" s="672">
        <v>7.9200000000000007E-2</v>
      </c>
      <c r="E28" s="673">
        <v>3.1320000000000001E-2</v>
      </c>
      <c r="F28" s="673">
        <v>0.10413431700000003</v>
      </c>
      <c r="G28" s="673">
        <v>3.655828140000001E-2</v>
      </c>
      <c r="H28" s="673">
        <v>8.5944599999999999E-3</v>
      </c>
      <c r="I28" s="673"/>
    </row>
    <row r="29" spans="1:14">
      <c r="B29" s="539" t="s">
        <v>801</v>
      </c>
      <c r="C29" s="29" t="s">
        <v>520</v>
      </c>
      <c r="D29" s="672"/>
      <c r="E29" s="673"/>
      <c r="F29" s="673"/>
      <c r="G29" s="673"/>
      <c r="H29" s="673"/>
      <c r="I29" s="673"/>
    </row>
    <row r="30" spans="1:14">
      <c r="B30" s="104" t="s">
        <v>833</v>
      </c>
      <c r="C30" s="29" t="s">
        <v>520</v>
      </c>
      <c r="D30" s="674">
        <v>7.8730320000000003E-3</v>
      </c>
      <c r="E30" s="675">
        <v>1.4872559999999997E-3</v>
      </c>
      <c r="F30" s="675">
        <v>5.050329000000001E-3</v>
      </c>
      <c r="G30" s="675">
        <v>2.0025329999999999E-3</v>
      </c>
      <c r="H30" s="675">
        <v>6.3259169999999995E-3</v>
      </c>
      <c r="I30" s="675"/>
    </row>
    <row r="31" spans="1:14">
      <c r="B31" s="539" t="s">
        <v>801</v>
      </c>
      <c r="C31" s="29" t="s">
        <v>520</v>
      </c>
      <c r="D31" s="676"/>
      <c r="E31" s="677"/>
      <c r="F31" s="677"/>
      <c r="G31" s="677"/>
      <c r="H31" s="677"/>
      <c r="I31" s="677"/>
    </row>
    <row r="32" spans="1:14">
      <c r="B32" s="104" t="s">
        <v>834</v>
      </c>
      <c r="C32" s="29" t="s">
        <v>520</v>
      </c>
      <c r="D32" s="676"/>
      <c r="E32" s="677"/>
      <c r="F32" s="677"/>
      <c r="G32" s="677"/>
      <c r="H32" s="677"/>
      <c r="I32" s="677"/>
    </row>
    <row r="33" spans="2:9">
      <c r="B33" s="867" t="s">
        <v>947</v>
      </c>
      <c r="C33" s="29" t="s">
        <v>520</v>
      </c>
      <c r="D33" s="670">
        <v>3.4319988000000003E-2</v>
      </c>
      <c r="E33" s="671">
        <v>6.1379999999999994E-3</v>
      </c>
      <c r="F33" s="671">
        <v>4.6420563000000005E-2</v>
      </c>
      <c r="G33" s="671">
        <v>4.1816297999999995E-2</v>
      </c>
      <c r="H33" s="671"/>
      <c r="I33" s="671"/>
    </row>
    <row r="34" spans="2:9">
      <c r="B34" s="402" t="s">
        <v>835</v>
      </c>
      <c r="C34" s="29" t="s">
        <v>520</v>
      </c>
      <c r="D34" s="868">
        <v>0.25339303199999996</v>
      </c>
      <c r="E34" s="868">
        <v>9.0095253E-2</v>
      </c>
      <c r="F34" s="868">
        <v>0.23175297300000003</v>
      </c>
      <c r="G34" s="868">
        <v>0.16398726240000003</v>
      </c>
      <c r="H34" s="868">
        <v>3.1291485000000001E-2</v>
      </c>
      <c r="I34" s="868">
        <v>1.4999999999999999E-2</v>
      </c>
    </row>
    <row r="35" spans="2:9">
      <c r="B35" s="402" t="s">
        <v>836</v>
      </c>
      <c r="C35" s="29" t="s">
        <v>520</v>
      </c>
      <c r="D35" s="678">
        <v>0.23673053148866863</v>
      </c>
      <c r="E35" s="678">
        <v>8.4170811481888222E-2</v>
      </c>
      <c r="F35" s="678">
        <v>0.2165134693694698</v>
      </c>
      <c r="G35" s="678">
        <v>0.15320386467976663</v>
      </c>
      <c r="H35" s="678">
        <v>2.9233834161310732E-2</v>
      </c>
      <c r="I35" s="678">
        <v>1.4013637014020298E-2</v>
      </c>
    </row>
    <row r="36" spans="2:9">
      <c r="B36" s="539"/>
      <c r="D36" s="679"/>
      <c r="E36" s="679"/>
      <c r="F36" s="679"/>
      <c r="G36" s="679"/>
      <c r="H36" s="679"/>
      <c r="I36" s="679"/>
    </row>
    <row r="37" spans="2:9">
      <c r="B37" s="402" t="s">
        <v>837</v>
      </c>
      <c r="D37" s="679"/>
      <c r="E37" s="679"/>
      <c r="F37" s="679"/>
      <c r="G37" s="679"/>
      <c r="H37" s="679"/>
      <c r="I37" s="679"/>
    </row>
    <row r="38" spans="2:9">
      <c r="B38" s="104" t="s">
        <v>838</v>
      </c>
      <c r="C38" s="29" t="s">
        <v>520</v>
      </c>
      <c r="D38" s="670"/>
      <c r="E38" s="671"/>
      <c r="F38" s="671"/>
      <c r="G38" s="671"/>
      <c r="H38" s="671"/>
      <c r="I38" s="671"/>
    </row>
    <row r="39" spans="2:9">
      <c r="B39" s="539" t="s">
        <v>801</v>
      </c>
      <c r="C39" s="29" t="s">
        <v>520</v>
      </c>
      <c r="D39" s="676"/>
      <c r="E39" s="677"/>
      <c r="F39" s="677"/>
      <c r="G39" s="677"/>
      <c r="H39" s="677"/>
      <c r="I39" s="677"/>
    </row>
    <row r="40" spans="2:9">
      <c r="B40" s="104" t="s">
        <v>839</v>
      </c>
      <c r="C40" s="29" t="s">
        <v>520</v>
      </c>
      <c r="D40" s="674">
        <v>0.20569379999999998</v>
      </c>
      <c r="E40" s="675">
        <v>2.2878299999999997E-2</v>
      </c>
      <c r="F40" s="675">
        <v>0</v>
      </c>
      <c r="G40" s="675">
        <v>3.0834599999999997E-2</v>
      </c>
      <c r="H40" s="675">
        <v>2.0873999999999997E-3</v>
      </c>
      <c r="I40" s="675"/>
    </row>
    <row r="41" spans="2:9">
      <c r="B41" s="539" t="s">
        <v>801</v>
      </c>
      <c r="C41" s="29" t="s">
        <v>520</v>
      </c>
      <c r="D41" s="676"/>
      <c r="E41" s="677"/>
      <c r="F41" s="677"/>
      <c r="G41" s="677"/>
      <c r="H41" s="677"/>
      <c r="I41" s="677"/>
    </row>
    <row r="42" spans="2:9">
      <c r="B42" s="402" t="s">
        <v>840</v>
      </c>
      <c r="C42" s="29" t="s">
        <v>520</v>
      </c>
      <c r="D42" s="689">
        <v>0.20569379999999998</v>
      </c>
      <c r="E42" s="689">
        <v>2.2878299999999997E-2</v>
      </c>
      <c r="F42" s="689">
        <v>0</v>
      </c>
      <c r="G42" s="689">
        <v>3.0834599999999997E-2</v>
      </c>
      <c r="H42" s="689">
        <v>2.0873999999999997E-3</v>
      </c>
      <c r="I42" s="689">
        <v>0</v>
      </c>
    </row>
    <row r="43" spans="2:9">
      <c r="B43" s="402" t="s">
        <v>836</v>
      </c>
      <c r="C43" s="29" t="s">
        <v>520</v>
      </c>
      <c r="D43" s="678">
        <v>0.19216788328229922</v>
      </c>
      <c r="E43" s="678">
        <v>2.1373879446524035E-2</v>
      </c>
      <c r="F43" s="678">
        <v>0</v>
      </c>
      <c r="G43" s="678">
        <v>2.8806992791500681E-2</v>
      </c>
      <c r="H43" s="678">
        <v>1.9501377268710644E-3</v>
      </c>
      <c r="I43" s="678">
        <v>0</v>
      </c>
    </row>
    <row r="44" spans="2:9">
      <c r="D44" s="679"/>
      <c r="E44" s="679"/>
      <c r="F44" s="679"/>
      <c r="G44" s="679"/>
      <c r="H44" s="679"/>
      <c r="I44" s="679"/>
    </row>
    <row r="45" spans="2:9">
      <c r="B45" s="402" t="s">
        <v>841</v>
      </c>
      <c r="C45" s="29" t="s">
        <v>520</v>
      </c>
      <c r="D45" s="689">
        <v>0.45908683199999994</v>
      </c>
      <c r="E45" s="689">
        <v>0.112973553</v>
      </c>
      <c r="F45" s="689">
        <v>0.23175297300000003</v>
      </c>
      <c r="G45" s="689">
        <v>0.19482186240000002</v>
      </c>
      <c r="H45" s="689">
        <v>3.3378884999999997E-2</v>
      </c>
      <c r="I45" s="689">
        <v>1.4999999999999999E-2</v>
      </c>
    </row>
    <row r="46" spans="2:9">
      <c r="B46" s="402" t="s">
        <v>842</v>
      </c>
      <c r="C46" s="29" t="s">
        <v>520</v>
      </c>
      <c r="D46" s="689">
        <v>0.42889841477096785</v>
      </c>
      <c r="E46" s="689">
        <v>0.10554469092841226</v>
      </c>
      <c r="F46" s="689">
        <v>0.2165134693694698</v>
      </c>
      <c r="G46" s="689">
        <v>0.1820108574712673</v>
      </c>
      <c r="H46" s="689">
        <v>3.1183971888181797E-2</v>
      </c>
      <c r="I46" s="689">
        <v>1.4013637014020298E-2</v>
      </c>
    </row>
    <row r="47" spans="2:9">
      <c r="D47" s="679"/>
      <c r="E47" s="679"/>
      <c r="F47" s="679"/>
      <c r="G47" s="679"/>
      <c r="H47" s="679"/>
      <c r="I47" s="679"/>
    </row>
    <row r="48" spans="2:9">
      <c r="B48" s="402" t="s">
        <v>843</v>
      </c>
      <c r="D48" s="679"/>
      <c r="E48" s="679"/>
      <c r="F48" s="679"/>
      <c r="G48" s="679"/>
      <c r="H48" s="679"/>
      <c r="I48" s="679"/>
    </row>
    <row r="49" spans="2:13">
      <c r="B49" s="104" t="s">
        <v>844</v>
      </c>
      <c r="C49" s="29" t="s">
        <v>845</v>
      </c>
      <c r="D49" s="670"/>
      <c r="E49" s="671"/>
      <c r="F49" s="671"/>
      <c r="G49" s="671"/>
      <c r="H49" s="671"/>
      <c r="I49" s="671"/>
    </row>
    <row r="50" spans="2:13">
      <c r="B50" s="539" t="s">
        <v>801</v>
      </c>
      <c r="C50" s="29"/>
      <c r="D50" s="670"/>
      <c r="E50" s="671"/>
      <c r="F50" s="671"/>
      <c r="G50" s="671"/>
      <c r="H50" s="671"/>
      <c r="I50" s="671"/>
    </row>
    <row r="51" spans="2:13">
      <c r="B51" s="104" t="s">
        <v>846</v>
      </c>
      <c r="C51" s="29" t="s">
        <v>484</v>
      </c>
      <c r="D51" s="670"/>
      <c r="E51" s="671"/>
      <c r="F51" s="671"/>
      <c r="G51" s="671"/>
      <c r="H51" s="671"/>
      <c r="I51" s="671"/>
    </row>
    <row r="52" spans="2:13">
      <c r="B52" s="190" t="s">
        <v>847</v>
      </c>
      <c r="C52" s="29" t="s">
        <v>484</v>
      </c>
      <c r="D52" s="670"/>
      <c r="E52" s="671"/>
      <c r="F52" s="671"/>
      <c r="G52" s="671"/>
      <c r="H52" s="671"/>
      <c r="I52" s="671"/>
    </row>
    <row r="53" spans="2:13">
      <c r="B53" s="402" t="s">
        <v>848</v>
      </c>
      <c r="C53" s="29" t="s">
        <v>520</v>
      </c>
      <c r="D53" s="670"/>
      <c r="E53" s="671"/>
      <c r="F53" s="671"/>
      <c r="G53" s="671"/>
      <c r="H53" s="671"/>
      <c r="I53" s="671"/>
    </row>
    <row r="54" spans="2:13">
      <c r="B54" s="190" t="s">
        <v>849</v>
      </c>
      <c r="C54" s="29" t="s">
        <v>850</v>
      </c>
      <c r="D54" s="670"/>
      <c r="E54" s="671"/>
      <c r="F54" s="671"/>
      <c r="G54" s="671"/>
      <c r="H54" s="671"/>
      <c r="I54" s="671"/>
    </row>
    <row r="55" spans="2:13">
      <c r="B55" s="190" t="s">
        <v>851</v>
      </c>
      <c r="C55" s="29" t="s">
        <v>852</v>
      </c>
      <c r="D55" s="670"/>
      <c r="E55" s="671"/>
      <c r="F55" s="671"/>
      <c r="G55" s="671"/>
      <c r="H55" s="671"/>
      <c r="I55" s="671"/>
    </row>
    <row r="56" spans="2:13">
      <c r="B56" s="190" t="s">
        <v>853</v>
      </c>
      <c r="C56" s="29" t="s">
        <v>850</v>
      </c>
      <c r="D56" s="670"/>
      <c r="E56" s="671"/>
      <c r="F56" s="671"/>
      <c r="G56" s="671"/>
      <c r="H56" s="671"/>
      <c r="I56" s="671"/>
    </row>
    <row r="57" spans="2:13">
      <c r="B57" s="402" t="s">
        <v>854</v>
      </c>
      <c r="C57" s="29" t="s">
        <v>520</v>
      </c>
      <c r="D57" s="690">
        <v>0</v>
      </c>
      <c r="E57" s="690">
        <v>0</v>
      </c>
      <c r="F57" s="690">
        <v>0</v>
      </c>
      <c r="G57" s="690">
        <v>0</v>
      </c>
      <c r="H57" s="690">
        <v>0</v>
      </c>
      <c r="I57" s="690">
        <v>0</v>
      </c>
    </row>
    <row r="58" spans="2:13">
      <c r="C58" s="29"/>
      <c r="D58" s="679"/>
      <c r="E58" s="679"/>
      <c r="F58" s="679"/>
      <c r="G58" s="679"/>
      <c r="H58" s="679"/>
      <c r="I58" s="679"/>
    </row>
    <row r="59" spans="2:13">
      <c r="B59" s="402" t="s">
        <v>855</v>
      </c>
      <c r="C59" s="29" t="s">
        <v>520</v>
      </c>
      <c r="D59" s="670"/>
      <c r="E59" s="671"/>
      <c r="F59" s="671"/>
      <c r="G59" s="671"/>
      <c r="H59" s="671"/>
      <c r="I59" s="671"/>
    </row>
    <row r="60" spans="2:13">
      <c r="B60" s="402"/>
      <c r="C60" s="402"/>
      <c r="D60" s="680"/>
      <c r="E60" s="680"/>
      <c r="F60" s="680"/>
      <c r="G60" s="680"/>
      <c r="H60" s="680"/>
      <c r="I60" s="680"/>
      <c r="J60" s="402"/>
      <c r="K60" s="402"/>
      <c r="L60" s="402"/>
      <c r="M60" s="402"/>
    </row>
    <row r="61" spans="2:13">
      <c r="B61" s="402" t="s">
        <v>856</v>
      </c>
      <c r="C61" s="29"/>
      <c r="D61" s="690">
        <v>0</v>
      </c>
      <c r="E61" s="690">
        <v>0</v>
      </c>
      <c r="F61" s="690">
        <v>0</v>
      </c>
      <c r="G61" s="690">
        <v>0</v>
      </c>
      <c r="H61" s="690">
        <v>0</v>
      </c>
      <c r="I61" s="690">
        <v>0</v>
      </c>
    </row>
    <row r="62" spans="2:13">
      <c r="B62" s="402" t="s">
        <v>836</v>
      </c>
      <c r="C62" s="29" t="s">
        <v>520</v>
      </c>
      <c r="D62" s="670"/>
      <c r="E62" s="671"/>
      <c r="F62" s="671"/>
      <c r="G62" s="671"/>
      <c r="H62" s="671"/>
      <c r="I62" s="671"/>
    </row>
    <row r="63" spans="2:13">
      <c r="B63" s="402"/>
      <c r="C63" s="29"/>
      <c r="D63" s="680"/>
      <c r="E63" s="680"/>
      <c r="F63" s="680"/>
      <c r="G63" s="680"/>
      <c r="H63" s="680"/>
      <c r="I63" s="680"/>
      <c r="J63" s="402"/>
    </row>
    <row r="64" spans="2:13">
      <c r="B64" s="402" t="s">
        <v>857</v>
      </c>
      <c r="C64" s="29" t="s">
        <v>520</v>
      </c>
      <c r="D64" s="690">
        <v>0.45908683199999994</v>
      </c>
      <c r="E64" s="690">
        <v>0.112973553</v>
      </c>
      <c r="F64" s="690">
        <v>0.23175297300000003</v>
      </c>
      <c r="G64" s="690">
        <v>0.19482186240000002</v>
      </c>
      <c r="H64" s="690">
        <v>3.3378884999999997E-2</v>
      </c>
      <c r="I64" s="690">
        <v>1.4999999999999999E-2</v>
      </c>
    </row>
    <row r="65" spans="1:12">
      <c r="B65" s="402" t="s">
        <v>858</v>
      </c>
      <c r="C65" s="29" t="s">
        <v>520</v>
      </c>
      <c r="D65" s="690">
        <v>0.42889841477096785</v>
      </c>
      <c r="E65" s="690">
        <v>0.10554469092841226</v>
      </c>
      <c r="F65" s="690">
        <v>0.2165134693694698</v>
      </c>
      <c r="G65" s="690">
        <v>0.1820108574712673</v>
      </c>
      <c r="H65" s="690">
        <v>3.1183971888181797E-2</v>
      </c>
      <c r="I65" s="690">
        <v>1.4013637014020298E-2</v>
      </c>
    </row>
    <row r="66" spans="1:12">
      <c r="B66" s="402"/>
      <c r="C66" s="29"/>
      <c r="D66" s="519"/>
      <c r="E66" s="519"/>
      <c r="F66" s="519"/>
      <c r="G66" s="519"/>
      <c r="H66" s="519"/>
      <c r="I66" s="402"/>
    </row>
    <row r="67" spans="1:12">
      <c r="B67" s="402" t="s">
        <v>859</v>
      </c>
      <c r="C67" s="29"/>
      <c r="D67" s="519"/>
      <c r="E67" s="519"/>
      <c r="F67" s="519"/>
      <c r="G67" s="519"/>
      <c r="H67" s="519"/>
      <c r="I67" s="519"/>
      <c r="J67" s="519"/>
    </row>
    <row r="68" spans="1:12">
      <c r="B68" s="104" t="s">
        <v>860</v>
      </c>
      <c r="C68" s="29"/>
      <c r="D68" s="469">
        <v>10.581796091860737</v>
      </c>
      <c r="E68" s="519"/>
      <c r="F68" s="519"/>
      <c r="G68" s="519"/>
      <c r="H68" s="519"/>
      <c r="I68" s="519"/>
      <c r="J68" s="519"/>
    </row>
    <row r="69" spans="1:12">
      <c r="B69" s="104" t="s">
        <v>861</v>
      </c>
      <c r="C69" s="29"/>
      <c r="D69" s="469">
        <v>8.0904084936393925</v>
      </c>
      <c r="E69" s="519"/>
      <c r="F69" s="519"/>
      <c r="G69" s="519"/>
      <c r="H69" s="519"/>
      <c r="I69" s="519"/>
      <c r="J69" s="519"/>
    </row>
    <row r="70" spans="1:12">
      <c r="B70" s="104" t="s">
        <v>862</v>
      </c>
      <c r="C70" s="29"/>
      <c r="D70" s="469">
        <v>6.1702482551177154</v>
      </c>
      <c r="E70" s="519"/>
      <c r="F70" s="519"/>
      <c r="G70" s="519"/>
      <c r="H70" s="519"/>
      <c r="I70" s="519"/>
      <c r="J70" s="519"/>
    </row>
    <row r="71" spans="1:12">
      <c r="B71" s="402"/>
      <c r="C71" s="29"/>
      <c r="D71" s="519"/>
      <c r="E71" s="519"/>
      <c r="F71" s="519"/>
      <c r="G71" s="519"/>
      <c r="H71" s="519"/>
      <c r="I71" s="519"/>
      <c r="J71" s="519"/>
    </row>
    <row r="72" spans="1:12">
      <c r="A72" s="401" t="s">
        <v>863</v>
      </c>
      <c r="B72" s="402"/>
      <c r="C72" s="29"/>
      <c r="D72" s="29"/>
      <c r="E72" s="519"/>
      <c r="F72" s="519"/>
      <c r="G72" s="519"/>
      <c r="H72" s="519"/>
      <c r="I72" s="519"/>
      <c r="J72" s="519"/>
      <c r="K72" s="519"/>
      <c r="L72" s="29"/>
    </row>
    <row r="73" spans="1:12">
      <c r="A73" s="401" t="s">
        <v>864</v>
      </c>
      <c r="B73" s="402"/>
      <c r="C73" s="402"/>
      <c r="D73" s="402"/>
      <c r="E73" s="519"/>
      <c r="F73" s="402"/>
      <c r="G73" s="402"/>
      <c r="H73" s="402"/>
      <c r="I73" s="402"/>
      <c r="J73" s="402"/>
    </row>
    <row r="74" spans="1:12">
      <c r="A74" s="401"/>
      <c r="B74" s="402"/>
      <c r="C74" s="402"/>
      <c r="D74" s="402"/>
      <c r="E74" s="402"/>
      <c r="F74" s="402"/>
      <c r="G74" s="402"/>
      <c r="H74" s="402"/>
      <c r="I74" s="402"/>
      <c r="J74" s="402"/>
    </row>
    <row r="75" spans="1:12">
      <c r="B75" s="402" t="s">
        <v>865</v>
      </c>
    </row>
    <row r="76" spans="1:12">
      <c r="B76" s="402"/>
    </row>
    <row r="77" spans="1:12">
      <c r="B77" s="681"/>
      <c r="C77" s="682"/>
      <c r="D77" s="682"/>
      <c r="E77" s="682"/>
      <c r="F77" s="682"/>
      <c r="G77" s="683"/>
      <c r="H77" s="684"/>
    </row>
    <row r="78" spans="1:12">
      <c r="B78" s="685"/>
      <c r="C78" s="686"/>
      <c r="D78" s="407"/>
      <c r="E78" s="408"/>
      <c r="F78" s="408"/>
      <c r="G78" s="408"/>
      <c r="H78" s="409"/>
    </row>
    <row r="79" spans="1:12">
      <c r="B79" s="685"/>
      <c r="C79" s="686"/>
      <c r="D79" s="407"/>
      <c r="E79" s="408"/>
      <c r="F79" s="408"/>
      <c r="G79" s="408"/>
      <c r="H79" s="409"/>
    </row>
    <row r="80" spans="1:12">
      <c r="B80" s="685"/>
      <c r="C80" s="686"/>
      <c r="D80" s="407"/>
      <c r="E80" s="408"/>
      <c r="F80" s="408"/>
      <c r="G80" s="408"/>
      <c r="H80" s="409"/>
    </row>
    <row r="81" spans="2:8">
      <c r="B81" s="685"/>
      <c r="C81" s="686"/>
      <c r="D81" s="407"/>
      <c r="E81" s="408"/>
      <c r="F81" s="408"/>
      <c r="G81" s="408"/>
      <c r="H81" s="409"/>
    </row>
    <row r="82" spans="2:8">
      <c r="B82" s="687"/>
      <c r="C82" s="688"/>
      <c r="D82" s="412"/>
      <c r="E82" s="413"/>
      <c r="F82" s="413"/>
      <c r="G82" s="413"/>
      <c r="H82" s="414"/>
    </row>
  </sheetData>
  <sheetProtection insertRows="0" sort="0" autoFilter="0" pivotTables="0"/>
  <mergeCells count="1">
    <mergeCell ref="D23:H23"/>
  </mergeCells>
  <phoneticPr fontId="249" type="noConversion"/>
  <conditionalFormatting sqref="D5:G6">
    <cfRule type="expression" dxfId="23" priority="45">
      <formula>AND(D$5="Actuals",E$5="N/A")</formula>
    </cfRule>
  </conditionalFormatting>
  <conditionalFormatting sqref="D5:H6 D27:H33 D49:H57 D68:D71 E68:E73 D64:H67 F72:K72 F68:H71 D35:I35 D43:I43">
    <cfRule type="expression" dxfId="22" priority="37">
      <formula>D$5="N/A"</formula>
    </cfRule>
  </conditionalFormatting>
  <conditionalFormatting sqref="D7:H7">
    <cfRule type="expression" dxfId="21" priority="20">
      <formula>AND(D$5="Actuals",E$5="Forecast")</formula>
    </cfRule>
  </conditionalFormatting>
  <conditionalFormatting sqref="E11:H11">
    <cfRule type="expression" dxfId="20" priority="15">
      <formula>E$5="Forecast"</formula>
    </cfRule>
  </conditionalFormatting>
  <conditionalFormatting sqref="D16:H16 E13:H15">
    <cfRule type="expression" dxfId="19" priority="11">
      <formula>D$5="Forecast"</formula>
    </cfRule>
  </conditionalFormatting>
  <conditionalFormatting sqref="D18:H18">
    <cfRule type="expression" dxfId="18" priority="12">
      <formula>D$5="Forecast"</formula>
    </cfRule>
  </conditionalFormatting>
  <conditionalFormatting sqref="D20:H20">
    <cfRule type="expression" priority="31">
      <formula>D$5="N/A"</formula>
    </cfRule>
  </conditionalFormatting>
  <conditionalFormatting sqref="D38:H41">
    <cfRule type="expression" dxfId="17" priority="21">
      <formula>D$5="N/A"</formula>
    </cfRule>
  </conditionalFormatting>
  <conditionalFormatting sqref="D59:H59 D61:H62">
    <cfRule type="expression" dxfId="16" priority="23">
      <formula>D$5="N/A"</formula>
    </cfRule>
  </conditionalFormatting>
  <conditionalFormatting sqref="H5:H6">
    <cfRule type="expression" dxfId="15" priority="284">
      <formula>AND(H$5="Actuals",#REF!="N/A")</formula>
    </cfRule>
  </conditionalFormatting>
  <conditionalFormatting sqref="D11">
    <cfRule type="expression" dxfId="14" priority="8">
      <formula>D$5="Forecast"</formula>
    </cfRule>
  </conditionalFormatting>
  <conditionalFormatting sqref="D13:D15">
    <cfRule type="expression" dxfId="13" priority="7">
      <formula>D$5="Forecast"</formula>
    </cfRule>
  </conditionalFormatting>
  <conditionalFormatting sqref="D34:H34">
    <cfRule type="expression" dxfId="12" priority="6">
      <formula>D$5="N/A"</formula>
    </cfRule>
  </conditionalFormatting>
  <conditionalFormatting sqref="I67:J71 I49:I57 I64:I65 I38:I41 I59 I61:I62 I27:I34">
    <cfRule type="expression" dxfId="11" priority="307">
      <formula>J$5="N/A"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115" zoomScaleNormal="115" workbookViewId="0"/>
  </sheetViews>
  <sheetFormatPr defaultColWidth="9" defaultRowHeight="13.5"/>
  <cols>
    <col min="1" max="1" width="8.3828125" style="104" customWidth="1"/>
    <col min="2" max="2" width="77.23046875" style="104" bestFit="1" customWidth="1"/>
    <col min="3" max="3" width="14.15234375" style="104" customWidth="1"/>
    <col min="4" max="8" width="11.15234375" style="104" customWidth="1"/>
    <col min="9" max="9" width="6.61328125" style="104" bestFit="1" customWidth="1"/>
    <col min="10" max="16384" width="9" style="104"/>
  </cols>
  <sheetData>
    <row r="1" spans="1:10" ht="20">
      <c r="A1" s="297" t="s">
        <v>866</v>
      </c>
      <c r="B1" s="299"/>
      <c r="C1" s="300"/>
      <c r="D1" s="300"/>
      <c r="E1" s="300"/>
      <c r="F1" s="300"/>
      <c r="G1" s="300"/>
      <c r="H1" s="300"/>
      <c r="I1" s="429"/>
    </row>
    <row r="2" spans="1:10" ht="20">
      <c r="A2" s="302" t="s">
        <v>77</v>
      </c>
      <c r="B2" s="304"/>
      <c r="C2" s="305"/>
      <c r="D2" s="305"/>
      <c r="E2" s="305"/>
      <c r="F2" s="305"/>
      <c r="G2" s="305"/>
      <c r="H2" s="305"/>
      <c r="I2" s="307"/>
    </row>
    <row r="3" spans="1:10" ht="20">
      <c r="A3" s="304">
        <v>2024</v>
      </c>
      <c r="B3" s="528"/>
      <c r="C3" s="308"/>
      <c r="D3" s="308"/>
      <c r="E3" s="308"/>
      <c r="F3" s="308"/>
      <c r="G3" s="308"/>
      <c r="H3" s="308"/>
      <c r="I3" s="310"/>
    </row>
    <row r="4" spans="1:10" s="312" customFormat="1" ht="12.75" customHeight="1">
      <c r="B4" s="453"/>
      <c r="C4" s="104"/>
      <c r="D4" s="573"/>
      <c r="E4" s="573"/>
    </row>
    <row r="5" spans="1:10" s="312" customFormat="1" ht="12.75" customHeight="1">
      <c r="B5" s="453"/>
      <c r="C5" s="104"/>
      <c r="D5" s="691" t="s">
        <v>974</v>
      </c>
      <c r="E5" s="691" t="s">
        <v>975</v>
      </c>
      <c r="F5" s="691" t="s">
        <v>975</v>
      </c>
      <c r="G5" s="691" t="s">
        <v>975</v>
      </c>
      <c r="H5" s="691" t="s">
        <v>975</v>
      </c>
      <c r="I5" s="440"/>
    </row>
    <row r="6" spans="1:10" s="312" customFormat="1">
      <c r="C6" s="104"/>
      <c r="D6" s="535">
        <v>2024</v>
      </c>
      <c r="E6" s="535">
        <v>2025</v>
      </c>
      <c r="F6" s="535">
        <v>2026</v>
      </c>
      <c r="G6" s="535">
        <v>2027</v>
      </c>
      <c r="H6" s="535">
        <v>2028</v>
      </c>
      <c r="I6" s="440"/>
    </row>
    <row r="7" spans="1:10" s="312" customFormat="1">
      <c r="D7" s="430" t="s">
        <v>976</v>
      </c>
      <c r="E7" s="430" t="s">
        <v>977</v>
      </c>
      <c r="F7" s="430" t="s">
        <v>978</v>
      </c>
      <c r="G7" s="430" t="s">
        <v>979</v>
      </c>
      <c r="H7" s="535" t="s">
        <v>980</v>
      </c>
      <c r="I7" s="440"/>
    </row>
    <row r="8" spans="1:10" s="312" customFormat="1">
      <c r="I8" s="440"/>
    </row>
    <row r="9" spans="1:10" s="312" customFormat="1">
      <c r="B9" s="692" t="s">
        <v>867</v>
      </c>
      <c r="C9" s="365"/>
      <c r="D9" s="366"/>
      <c r="E9" s="366"/>
      <c r="F9" s="366"/>
      <c r="G9" s="366"/>
      <c r="H9" s="366"/>
      <c r="I9" s="440"/>
    </row>
    <row r="10" spans="1:10" s="312" customFormat="1">
      <c r="B10" s="455"/>
      <c r="C10" s="29"/>
      <c r="I10" s="440"/>
    </row>
    <row r="11" spans="1:10" s="312" customFormat="1">
      <c r="B11" s="455"/>
      <c r="C11" s="29"/>
      <c r="I11" s="440"/>
    </row>
    <row r="12" spans="1:10">
      <c r="B12" s="402" t="s">
        <v>868</v>
      </c>
      <c r="C12" s="29" t="s">
        <v>520</v>
      </c>
      <c r="D12" s="693">
        <v>1.4982466343969787</v>
      </c>
      <c r="E12" s="693"/>
      <c r="F12" s="693"/>
      <c r="G12" s="693"/>
      <c r="H12" s="693"/>
      <c r="I12" s="440"/>
      <c r="J12" s="312"/>
    </row>
    <row r="13" spans="1:10">
      <c r="B13" s="537" t="s">
        <v>869</v>
      </c>
      <c r="D13" s="626"/>
      <c r="E13" s="626"/>
      <c r="F13" s="626"/>
      <c r="G13" s="626"/>
      <c r="H13" s="626"/>
      <c r="J13" s="312"/>
    </row>
    <row r="14" spans="1:10">
      <c r="B14" s="104" t="s">
        <v>870</v>
      </c>
      <c r="C14" s="29" t="s">
        <v>520</v>
      </c>
      <c r="D14" s="693">
        <v>1.4755773068177411</v>
      </c>
      <c r="E14" s="693"/>
      <c r="F14" s="693"/>
      <c r="G14" s="693"/>
      <c r="H14" s="693"/>
      <c r="I14" s="440"/>
      <c r="J14" s="312"/>
    </row>
    <row r="15" spans="1:10">
      <c r="B15" s="104" t="s">
        <v>871</v>
      </c>
      <c r="C15" s="29" t="s">
        <v>520</v>
      </c>
      <c r="D15" s="693">
        <v>-0.43667215559647404</v>
      </c>
      <c r="E15" s="693"/>
      <c r="F15" s="693"/>
      <c r="G15" s="693"/>
      <c r="H15" s="693"/>
      <c r="I15" s="440"/>
      <c r="J15" s="312"/>
    </row>
    <row r="16" spans="1:10">
      <c r="D16" s="626"/>
      <c r="E16" s="626"/>
      <c r="F16" s="626"/>
      <c r="G16" s="626"/>
      <c r="H16" s="626"/>
      <c r="I16" s="440"/>
      <c r="J16" s="312"/>
    </row>
    <row r="17" spans="2:10">
      <c r="D17" s="626"/>
      <c r="E17" s="626"/>
      <c r="F17" s="626"/>
      <c r="G17" s="626"/>
      <c r="H17" s="626"/>
      <c r="I17" s="440"/>
      <c r="J17" s="312"/>
    </row>
    <row r="18" spans="2:10">
      <c r="B18" s="104" t="s">
        <v>870</v>
      </c>
      <c r="C18" s="608" t="s">
        <v>20</v>
      </c>
      <c r="D18" s="226">
        <v>1.1522342536114281</v>
      </c>
      <c r="E18" s="226">
        <v>0</v>
      </c>
      <c r="F18" s="226">
        <v>0</v>
      </c>
      <c r="G18" s="226">
        <v>0</v>
      </c>
      <c r="H18" s="226">
        <v>0</v>
      </c>
      <c r="I18" s="440"/>
      <c r="J18" s="312"/>
    </row>
    <row r="19" spans="2:10">
      <c r="D19" s="626"/>
      <c r="E19" s="626"/>
      <c r="F19" s="626"/>
      <c r="G19" s="626"/>
      <c r="H19" s="626"/>
      <c r="I19" s="440"/>
      <c r="J19" s="312"/>
    </row>
    <row r="20" spans="2:10">
      <c r="D20" s="626"/>
      <c r="E20" s="626"/>
      <c r="F20" s="626"/>
      <c r="G20" s="626"/>
      <c r="H20" s="626"/>
      <c r="I20" s="440"/>
      <c r="J20" s="312"/>
    </row>
    <row r="21" spans="2:10" s="312" customFormat="1">
      <c r="B21" s="402" t="s">
        <v>872</v>
      </c>
      <c r="C21" s="608" t="s">
        <v>20</v>
      </c>
      <c r="D21" s="617">
        <v>0</v>
      </c>
      <c r="E21" s="617">
        <v>-5.9</v>
      </c>
      <c r="F21" s="617">
        <v>-5.9</v>
      </c>
      <c r="G21" s="617">
        <v>-5.9</v>
      </c>
      <c r="H21" s="617">
        <v>-5.7</v>
      </c>
      <c r="I21" s="440"/>
    </row>
    <row r="22" spans="2:10" s="312" customFormat="1">
      <c r="B22" s="104" t="s">
        <v>873</v>
      </c>
      <c r="C22" s="608" t="s">
        <v>20</v>
      </c>
      <c r="D22" s="572">
        <v>0</v>
      </c>
      <c r="E22" s="572">
        <v>-3.1</v>
      </c>
      <c r="F22" s="572">
        <v>-3.1</v>
      </c>
      <c r="G22" s="572">
        <v>-3.1</v>
      </c>
      <c r="H22" s="572">
        <v>-3</v>
      </c>
      <c r="I22" s="440"/>
    </row>
    <row r="23" spans="2:10" s="312" customFormat="1">
      <c r="B23" s="402" t="s">
        <v>874</v>
      </c>
      <c r="C23" s="608" t="s">
        <v>20</v>
      </c>
      <c r="D23" s="226">
        <v>0</v>
      </c>
      <c r="E23" s="226">
        <v>-2.8000000000000003</v>
      </c>
      <c r="F23" s="226">
        <v>-2.8000000000000003</v>
      </c>
      <c r="G23" s="226">
        <v>-2.8000000000000003</v>
      </c>
      <c r="H23" s="226">
        <v>-2.7</v>
      </c>
      <c r="I23" s="440"/>
    </row>
    <row r="24" spans="2:10" s="312" customFormat="1">
      <c r="B24" s="402"/>
      <c r="C24" s="402"/>
      <c r="D24" s="402"/>
      <c r="E24" s="402"/>
      <c r="F24" s="402"/>
      <c r="G24" s="402"/>
      <c r="H24" s="402"/>
      <c r="I24" s="440"/>
    </row>
    <row r="25" spans="2:10" s="312" customFormat="1">
      <c r="B25" s="402"/>
      <c r="C25" s="402"/>
      <c r="D25" s="944" t="s">
        <v>875</v>
      </c>
      <c r="E25" s="402"/>
      <c r="F25" s="402"/>
      <c r="G25" s="402"/>
      <c r="H25" s="402"/>
      <c r="I25" s="440"/>
    </row>
    <row r="26" spans="2:10" s="312" customFormat="1" ht="12.75" customHeight="1">
      <c r="B26" s="402"/>
      <c r="C26" s="402"/>
      <c r="D26" s="945"/>
      <c r="E26" s="402"/>
      <c r="F26" s="402"/>
      <c r="G26" s="402"/>
      <c r="H26" s="402"/>
      <c r="I26" s="440"/>
    </row>
    <row r="27" spans="2:10">
      <c r="C27" s="402"/>
      <c r="D27" s="946"/>
      <c r="E27" s="402"/>
      <c r="F27" s="402"/>
      <c r="I27" s="440"/>
    </row>
    <row r="28" spans="2:10">
      <c r="B28" s="402" t="s">
        <v>876</v>
      </c>
      <c r="C28" s="402"/>
      <c r="D28" s="694">
        <v>44651</v>
      </c>
      <c r="E28" s="402"/>
      <c r="F28" s="402"/>
      <c r="I28" s="440"/>
    </row>
    <row r="29" spans="2:10">
      <c r="B29" s="402"/>
      <c r="C29" s="402"/>
      <c r="D29" s="695"/>
      <c r="E29" s="402"/>
      <c r="F29" s="402"/>
      <c r="I29" s="440"/>
    </row>
    <row r="30" spans="2:10">
      <c r="B30" s="104" t="s">
        <v>817</v>
      </c>
      <c r="C30" s="402"/>
      <c r="D30" s="696" t="s">
        <v>927</v>
      </c>
      <c r="E30" s="402"/>
      <c r="F30" s="402"/>
      <c r="I30" s="440"/>
    </row>
    <row r="31" spans="2:10">
      <c r="C31" s="402"/>
      <c r="D31" s="402"/>
      <c r="E31" s="402"/>
      <c r="F31" s="402"/>
      <c r="H31"/>
      <c r="I31" s="440"/>
    </row>
    <row r="32" spans="2:10">
      <c r="B32" s="402"/>
      <c r="F32" s="402"/>
      <c r="I32" s="440"/>
    </row>
    <row r="33" spans="2:9">
      <c r="B33" s="104" t="s">
        <v>877</v>
      </c>
      <c r="C33" s="697" t="s">
        <v>520</v>
      </c>
      <c r="D33" s="572">
        <v>619.14065310000001</v>
      </c>
      <c r="E33" s="402"/>
      <c r="F33" s="402"/>
      <c r="I33" s="440"/>
    </row>
    <row r="34" spans="2:9">
      <c r="B34" s="104" t="s">
        <v>878</v>
      </c>
      <c r="C34" s="697" t="s">
        <v>520</v>
      </c>
      <c r="D34" s="572">
        <v>3634.7593468999994</v>
      </c>
      <c r="E34" s="402"/>
      <c r="F34" s="402"/>
      <c r="I34" s="440"/>
    </row>
    <row r="35" spans="2:9">
      <c r="C35" s="698"/>
      <c r="D35" s="626"/>
      <c r="E35" s="402"/>
      <c r="F35" s="402"/>
      <c r="I35" s="440"/>
    </row>
    <row r="36" spans="2:9">
      <c r="B36" s="104" t="s">
        <v>879</v>
      </c>
      <c r="C36" s="697" t="s">
        <v>520</v>
      </c>
      <c r="D36" s="572">
        <v>630.4</v>
      </c>
      <c r="I36" s="440"/>
    </row>
    <row r="37" spans="2:9">
      <c r="B37" s="104" t="s">
        <v>880</v>
      </c>
      <c r="C37" s="697" t="s">
        <v>520</v>
      </c>
      <c r="D37" s="572">
        <v>3584.5000000000009</v>
      </c>
      <c r="I37" s="440"/>
    </row>
    <row r="38" spans="2:9">
      <c r="C38" s="698"/>
      <c r="D38" s="626"/>
      <c r="I38" s="440"/>
    </row>
    <row r="39" spans="2:9">
      <c r="B39" s="548" t="s">
        <v>881</v>
      </c>
      <c r="C39" s="697" t="s">
        <v>520</v>
      </c>
      <c r="D39" s="226">
        <v>-11.259346899999969</v>
      </c>
      <c r="I39" s="440"/>
    </row>
    <row r="40" spans="2:9">
      <c r="B40" s="548" t="s">
        <v>882</v>
      </c>
      <c r="C40" s="697" t="s">
        <v>520</v>
      </c>
      <c r="D40" s="226">
        <v>50.259346899998491</v>
      </c>
      <c r="I40" s="440"/>
    </row>
    <row r="41" spans="2:9">
      <c r="C41" s="698"/>
      <c r="D41" s="626"/>
      <c r="I41" s="440"/>
    </row>
    <row r="42" spans="2:9">
      <c r="B42" s="104" t="s">
        <v>883</v>
      </c>
      <c r="C42" s="697" t="s">
        <v>520</v>
      </c>
      <c r="D42" s="572">
        <v>17.438640898754464</v>
      </c>
      <c r="I42" s="440"/>
    </row>
    <row r="43" spans="2:9">
      <c r="B43" s="104" t="s">
        <v>884</v>
      </c>
      <c r="C43" s="697" t="s">
        <v>520</v>
      </c>
      <c r="D43" s="572">
        <v>-5.160670929776316</v>
      </c>
      <c r="I43" s="440"/>
    </row>
    <row r="44" spans="2:9">
      <c r="I44" s="440"/>
    </row>
    <row r="45" spans="2:9">
      <c r="I45" s="440"/>
    </row>
    <row r="46" spans="2:9">
      <c r="I46" s="440"/>
    </row>
    <row r="47" spans="2:9">
      <c r="B47" s="692" t="s">
        <v>885</v>
      </c>
      <c r="C47" s="365"/>
      <c r="D47" s="366"/>
      <c r="E47" s="366"/>
      <c r="F47" s="366"/>
      <c r="G47" s="366"/>
      <c r="H47" s="366"/>
      <c r="I47" s="440"/>
    </row>
    <row r="48" spans="2:9">
      <c r="I48" s="440"/>
    </row>
    <row r="49" spans="1:9">
      <c r="I49" s="440"/>
    </row>
    <row r="50" spans="1:9">
      <c r="I50" s="440"/>
    </row>
    <row r="51" spans="1:9">
      <c r="A51" s="312"/>
      <c r="B51" s="453"/>
      <c r="C51" s="453"/>
      <c r="D51" s="691" t="s">
        <v>974</v>
      </c>
      <c r="E51" s="691" t="s">
        <v>975</v>
      </c>
      <c r="F51" s="691" t="s">
        <v>975</v>
      </c>
      <c r="G51" s="691" t="s">
        <v>975</v>
      </c>
      <c r="H51" s="691" t="s">
        <v>975</v>
      </c>
      <c r="I51" s="440"/>
    </row>
    <row r="52" spans="1:9">
      <c r="A52" s="312"/>
      <c r="B52" s="312"/>
      <c r="C52" s="402"/>
      <c r="D52" s="535">
        <v>2024</v>
      </c>
      <c r="E52" s="535">
        <v>2025</v>
      </c>
      <c r="F52" s="535">
        <v>2026</v>
      </c>
      <c r="G52" s="535">
        <v>2027</v>
      </c>
      <c r="H52" s="535">
        <v>2028</v>
      </c>
      <c r="I52" s="440"/>
    </row>
    <row r="53" spans="1:9">
      <c r="D53" s="699"/>
      <c r="E53" s="699"/>
      <c r="F53" s="699"/>
      <c r="G53" s="699"/>
      <c r="H53" s="699"/>
      <c r="I53" s="440"/>
    </row>
    <row r="54" spans="1:9">
      <c r="B54" s="455" t="s">
        <v>886</v>
      </c>
      <c r="C54" s="608" t="s">
        <v>20</v>
      </c>
      <c r="D54" s="227">
        <v>6.1159701298949265E-2</v>
      </c>
      <c r="E54" s="227">
        <v>0</v>
      </c>
      <c r="F54" s="227">
        <v>0</v>
      </c>
      <c r="G54" s="227">
        <v>0</v>
      </c>
      <c r="H54" s="227">
        <v>0</v>
      </c>
      <c r="I54" s="440"/>
    </row>
    <row r="55" spans="1:9">
      <c r="D55" s="699"/>
      <c r="E55" s="699"/>
      <c r="F55" s="699"/>
      <c r="G55" s="699"/>
      <c r="H55" s="699"/>
    </row>
    <row r="56" spans="1:9">
      <c r="B56" s="402" t="s">
        <v>887</v>
      </c>
      <c r="D56" s="699"/>
      <c r="E56" s="699"/>
      <c r="F56" s="699"/>
      <c r="G56" s="699"/>
      <c r="H56" s="699"/>
    </row>
    <row r="57" spans="1:9">
      <c r="B57" s="700" t="s">
        <v>888</v>
      </c>
      <c r="C57" s="29" t="s">
        <v>520</v>
      </c>
      <c r="D57" s="469">
        <v>0</v>
      </c>
      <c r="E57" s="469"/>
      <c r="F57" s="469"/>
      <c r="G57" s="469"/>
      <c r="H57" s="469"/>
    </row>
    <row r="58" spans="1:9">
      <c r="B58" s="700" t="s">
        <v>888</v>
      </c>
      <c r="C58" s="29" t="s">
        <v>520</v>
      </c>
      <c r="D58" s="469"/>
      <c r="E58" s="469"/>
      <c r="F58" s="469"/>
      <c r="G58" s="469"/>
      <c r="H58" s="469"/>
    </row>
    <row r="59" spans="1:9">
      <c r="B59" s="700" t="s">
        <v>801</v>
      </c>
      <c r="C59" s="29" t="s">
        <v>520</v>
      </c>
      <c r="D59" s="469"/>
      <c r="E59" s="469"/>
      <c r="F59" s="469"/>
      <c r="G59" s="469"/>
      <c r="H59" s="469"/>
    </row>
    <row r="60" spans="1:9">
      <c r="B60" s="402" t="s">
        <v>889</v>
      </c>
      <c r="C60" s="29" t="s">
        <v>520</v>
      </c>
      <c r="D60" s="227">
        <v>0</v>
      </c>
      <c r="E60" s="227">
        <v>0</v>
      </c>
      <c r="F60" s="227">
        <v>0</v>
      </c>
      <c r="G60" s="227">
        <v>0</v>
      </c>
      <c r="H60" s="227">
        <v>0</v>
      </c>
    </row>
    <row r="61" spans="1:9">
      <c r="B61" s="312" t="s">
        <v>890</v>
      </c>
      <c r="C61" s="29" t="s">
        <v>520</v>
      </c>
      <c r="D61" s="469"/>
      <c r="E61" s="469"/>
      <c r="F61" s="469"/>
      <c r="G61" s="469"/>
      <c r="H61" s="469"/>
    </row>
    <row r="62" spans="1:9">
      <c r="B62" s="455" t="s">
        <v>891</v>
      </c>
      <c r="C62" s="29" t="s">
        <v>520</v>
      </c>
      <c r="D62" s="227">
        <v>0</v>
      </c>
      <c r="E62" s="227">
        <v>0</v>
      </c>
      <c r="F62" s="227">
        <v>0</v>
      </c>
      <c r="G62" s="227">
        <v>0</v>
      </c>
      <c r="H62" s="227">
        <v>0</v>
      </c>
    </row>
    <row r="64" spans="1:9">
      <c r="B64" s="402" t="s">
        <v>892</v>
      </c>
      <c r="D64" s="699"/>
      <c r="E64" s="699"/>
      <c r="F64" s="699"/>
      <c r="G64" s="699"/>
      <c r="H64" s="699"/>
    </row>
    <row r="65" spans="2:8">
      <c r="B65" s="700" t="s">
        <v>893</v>
      </c>
      <c r="C65" s="29" t="s">
        <v>520</v>
      </c>
      <c r="D65" s="469">
        <v>0.10443</v>
      </c>
      <c r="E65" s="469"/>
      <c r="F65" s="469"/>
      <c r="G65" s="469"/>
      <c r="H65" s="469"/>
    </row>
    <row r="66" spans="2:8">
      <c r="B66" s="312" t="s">
        <v>890</v>
      </c>
      <c r="C66" s="29" t="s">
        <v>520</v>
      </c>
      <c r="D66" s="469">
        <v>2.6107499999999999E-2</v>
      </c>
      <c r="E66" s="469"/>
      <c r="F66" s="469"/>
      <c r="G66" s="469"/>
      <c r="H66" s="469"/>
    </row>
    <row r="67" spans="2:8">
      <c r="B67" s="455" t="s">
        <v>894</v>
      </c>
      <c r="C67" s="29" t="s">
        <v>520</v>
      </c>
      <c r="D67" s="227">
        <v>7.8322499999999989E-2</v>
      </c>
      <c r="E67" s="227">
        <v>0</v>
      </c>
      <c r="F67" s="227">
        <v>0</v>
      </c>
      <c r="G67" s="227">
        <v>0</v>
      </c>
      <c r="H67" s="227">
        <v>0</v>
      </c>
    </row>
  </sheetData>
  <sheetProtection insertRows="0" sort="0" autoFilter="0" pivotTables="0"/>
  <mergeCells count="1">
    <mergeCell ref="D25:D27"/>
  </mergeCells>
  <conditionalFormatting sqref="D25">
    <cfRule type="expression" dxfId="10" priority="14">
      <formula>AND(E$4="Actuals",F$4="Forecast")</formula>
    </cfRule>
  </conditionalFormatting>
  <conditionalFormatting sqref="D5:G6 I5:I12 I14:I54 D51:G52">
    <cfRule type="expression" dxfId="9" priority="17">
      <formula>AND(D$5="Actuals",E$5="Forecast")</formula>
    </cfRule>
  </conditionalFormatting>
  <conditionalFormatting sqref="D6:G6 D52:G52">
    <cfRule type="expression" dxfId="8" priority="24">
      <formula>AND(D$4="Actuals",E$4="Forecast")</formula>
    </cfRule>
  </conditionalFormatting>
  <conditionalFormatting sqref="D7:H7">
    <cfRule type="expression" dxfId="7" priority="5">
      <formula>AND(D$5="Actuals",E$5="Forecast")</formula>
    </cfRule>
  </conditionalFormatting>
  <conditionalFormatting sqref="E12:H12 E14:H15">
    <cfRule type="expression" dxfId="6" priority="18">
      <formula>E$5="Forecast"</formula>
    </cfRule>
    <cfRule type="expression" dxfId="5" priority="19">
      <formula>E$5="Actuals"</formula>
    </cfRule>
  </conditionalFormatting>
  <conditionalFormatting sqref="H5:H6 H51:H52">
    <cfRule type="expression" dxfId="4" priority="278">
      <formula>AND(H$5="Actuals",#REF!="Forecast")</formula>
    </cfRule>
  </conditionalFormatting>
  <conditionalFormatting sqref="H6 H52">
    <cfRule type="expression" dxfId="3" priority="270">
      <formula>AND(H$4="Actuals",#REF!="Forecast")</formula>
    </cfRule>
  </conditionalFormatting>
  <conditionalFormatting sqref="J17:J22">
    <cfRule type="expression" dxfId="2" priority="290">
      <formula>AND(I$5="Actuals",J$5="Forecast")</formula>
    </cfRule>
  </conditionalFormatting>
  <conditionalFormatting sqref="D12 D14:D15">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heetViews>
  <sheetFormatPr defaultRowHeight="13.5"/>
  <cols>
    <col min="1" max="1" width="1.61328125" customWidth="1"/>
  </cols>
  <sheetData>
    <row r="1" spans="1:5">
      <c r="A1" s="1" t="s">
        <v>895</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heetViews>
  <sheetFormatPr defaultColWidth="0" defaultRowHeight="15" customHeight="1" zeroHeight="1"/>
  <cols>
    <col min="1" max="1" width="19.15234375" style="248" customWidth="1"/>
    <col min="2" max="2" width="11.3828125" style="248" customWidth="1"/>
    <col min="3" max="3" width="10.4609375" style="248" customWidth="1"/>
    <col min="4" max="4" width="9" style="248" customWidth="1"/>
    <col min="5" max="15" width="10" style="248" customWidth="1"/>
    <col min="16" max="23" width="10" style="247" customWidth="1"/>
    <col min="24" max="32" width="10" style="247" hidden="1" customWidth="1"/>
    <col min="33" max="16384" width="9" style="247" hidden="1"/>
  </cols>
  <sheetData>
    <row r="1" spans="1:29" customFormat="1" ht="19.5">
      <c r="A1" s="253" t="s">
        <v>277</v>
      </c>
      <c r="B1" s="254"/>
      <c r="C1" s="254"/>
      <c r="D1" s="254"/>
      <c r="E1" s="254"/>
      <c r="F1" s="254"/>
      <c r="G1" s="254"/>
      <c r="H1" s="254"/>
      <c r="I1" s="254"/>
      <c r="J1" s="254"/>
      <c r="K1" s="254"/>
      <c r="L1" s="254"/>
      <c r="M1" s="254"/>
      <c r="N1" s="254"/>
      <c r="O1" s="254"/>
      <c r="P1" s="254"/>
      <c r="Q1" s="254"/>
      <c r="R1" s="254"/>
      <c r="S1" s="254"/>
      <c r="T1" s="254"/>
      <c r="U1" s="254"/>
      <c r="V1" s="254"/>
      <c r="W1" s="257"/>
      <c r="X1" s="710"/>
      <c r="Y1" s="710"/>
      <c r="Z1" s="710"/>
      <c r="AA1" s="710"/>
      <c r="AB1" s="710"/>
    </row>
    <row r="2" spans="1:29" customFormat="1" ht="19.5">
      <c r="A2" s="253" t="s">
        <v>77</v>
      </c>
      <c r="B2" s="254"/>
      <c r="C2" s="254"/>
      <c r="D2" s="254"/>
      <c r="E2" s="254"/>
      <c r="F2" s="254"/>
      <c r="G2" s="254"/>
      <c r="H2" s="254"/>
      <c r="I2" s="254"/>
      <c r="J2" s="254"/>
      <c r="K2" s="254"/>
      <c r="L2" s="254"/>
      <c r="M2" s="254"/>
      <c r="N2" s="254"/>
      <c r="O2" s="254"/>
      <c r="P2" s="254"/>
      <c r="Q2" s="254"/>
      <c r="R2" s="254"/>
      <c r="S2" s="254"/>
      <c r="T2" s="254"/>
      <c r="U2" s="254"/>
      <c r="V2" s="254"/>
      <c r="W2" s="257"/>
      <c r="X2" s="710"/>
      <c r="Y2" s="710"/>
      <c r="Z2" s="710"/>
      <c r="AA2" s="710"/>
      <c r="AB2" s="710"/>
    </row>
    <row r="3" spans="1:29" customFormat="1" ht="19.5">
      <c r="A3" s="255" t="s">
        <v>42</v>
      </c>
      <c r="B3" s="256"/>
      <c r="C3" s="256"/>
      <c r="D3" s="256"/>
      <c r="E3" s="256"/>
      <c r="F3" s="256"/>
      <c r="G3" s="256"/>
      <c r="H3" s="256"/>
      <c r="I3" s="256"/>
      <c r="J3" s="256"/>
      <c r="K3" s="256"/>
      <c r="L3" s="256"/>
      <c r="M3" s="256"/>
      <c r="N3" s="256"/>
      <c r="O3" s="256"/>
      <c r="P3" s="256"/>
      <c r="Q3" s="256"/>
      <c r="R3" s="256"/>
      <c r="S3" s="256"/>
      <c r="T3" s="256"/>
      <c r="U3" s="256"/>
      <c r="V3" s="256"/>
      <c r="W3" s="258"/>
      <c r="X3" s="710"/>
      <c r="Y3" s="710"/>
      <c r="Z3" s="710"/>
      <c r="AA3" s="710"/>
      <c r="AB3" s="710"/>
    </row>
    <row r="4" spans="1:29" ht="14.5">
      <c r="A4" s="711"/>
      <c r="B4" s="712"/>
      <c r="C4" s="712"/>
      <c r="D4" s="712"/>
      <c r="E4" s="712"/>
      <c r="F4" s="712"/>
      <c r="G4" s="712"/>
      <c r="H4" s="712"/>
      <c r="I4" s="712"/>
      <c r="J4" s="712"/>
      <c r="K4" s="712"/>
      <c r="L4" s="712"/>
      <c r="M4" s="712"/>
      <c r="N4" s="712"/>
      <c r="O4" s="712"/>
      <c r="P4" s="712"/>
      <c r="Q4" s="712"/>
      <c r="R4" s="712"/>
      <c r="S4" s="712"/>
      <c r="T4" s="712"/>
      <c r="U4" s="712"/>
      <c r="V4" s="712"/>
      <c r="W4" s="712"/>
      <c r="X4" s="712"/>
      <c r="Y4" s="713"/>
    </row>
    <row r="5" spans="1:29" ht="14.5">
      <c r="A5" s="714" t="s">
        <v>897</v>
      </c>
      <c r="B5" s="715" t="s">
        <v>898</v>
      </c>
      <c r="C5" s="715" t="s">
        <v>899</v>
      </c>
      <c r="D5" s="716">
        <v>2015</v>
      </c>
      <c r="E5" s="716">
        <v>2016</v>
      </c>
      <c r="F5" s="716">
        <v>2017</v>
      </c>
      <c r="G5" s="716">
        <v>2018</v>
      </c>
      <c r="H5" s="716">
        <v>2019</v>
      </c>
      <c r="I5" s="716">
        <v>2020</v>
      </c>
      <c r="J5" s="716">
        <v>2021</v>
      </c>
      <c r="K5" s="716">
        <v>2022</v>
      </c>
      <c r="L5" s="716">
        <v>2023</v>
      </c>
      <c r="M5" s="716">
        <v>2024</v>
      </c>
      <c r="N5" s="716">
        <v>2025</v>
      </c>
      <c r="O5" s="716">
        <v>2026</v>
      </c>
      <c r="P5" s="716">
        <v>2027</v>
      </c>
      <c r="Q5" s="716">
        <v>2028</v>
      </c>
      <c r="R5" s="716">
        <v>2029</v>
      </c>
      <c r="S5" s="716">
        <v>2030</v>
      </c>
      <c r="T5" s="716">
        <v>2031</v>
      </c>
      <c r="U5" s="716">
        <v>2032</v>
      </c>
      <c r="V5" s="716">
        <v>2033</v>
      </c>
      <c r="W5" s="713"/>
    </row>
    <row r="6" spans="1:29" ht="14.5">
      <c r="A6" s="717"/>
      <c r="B6" s="712"/>
      <c r="C6" s="712"/>
      <c r="D6" s="713"/>
      <c r="E6" s="713"/>
      <c r="F6" s="713"/>
      <c r="G6" s="713"/>
      <c r="H6" s="713"/>
      <c r="I6" s="713"/>
      <c r="J6" s="713"/>
      <c r="K6" s="713"/>
      <c r="L6" s="713"/>
      <c r="M6" s="713"/>
      <c r="N6" s="713"/>
      <c r="O6" s="713"/>
      <c r="P6" s="713"/>
      <c r="Q6" s="713"/>
      <c r="R6" s="713"/>
      <c r="S6" s="713"/>
      <c r="T6" s="713"/>
      <c r="U6" s="713"/>
      <c r="V6" s="713"/>
      <c r="W6" s="713"/>
      <c r="X6" s="713"/>
      <c r="Y6" s="713"/>
    </row>
    <row r="7" spans="1:29" s="248" customFormat="1" ht="13.5">
      <c r="A7" s="79" t="s">
        <v>900</v>
      </c>
      <c r="B7" s="79"/>
      <c r="C7" s="718"/>
      <c r="D7" s="719"/>
      <c r="E7" s="719"/>
      <c r="F7" s="719"/>
      <c r="G7" s="719"/>
      <c r="H7" s="719"/>
      <c r="I7" s="720"/>
      <c r="J7" s="720"/>
      <c r="K7" s="720"/>
      <c r="L7" s="720"/>
      <c r="M7" s="720"/>
      <c r="N7" s="720"/>
      <c r="O7" s="720"/>
      <c r="P7" s="720"/>
      <c r="Q7" s="720"/>
      <c r="R7" s="720"/>
      <c r="S7" s="720"/>
      <c r="T7" s="720"/>
      <c r="U7" s="720"/>
      <c r="V7" s="720"/>
    </row>
    <row r="8" spans="1:29" ht="14.5">
      <c r="E8" s="721"/>
      <c r="F8" s="721"/>
      <c r="G8" s="721"/>
      <c r="H8" s="721"/>
      <c r="I8" s="721"/>
      <c r="J8" s="721"/>
      <c r="K8" s="721"/>
      <c r="L8" s="721"/>
      <c r="M8" s="721"/>
      <c r="N8" s="721"/>
      <c r="O8" s="721"/>
      <c r="P8" s="722"/>
      <c r="Q8" s="722"/>
      <c r="R8" s="722"/>
      <c r="S8" s="722"/>
      <c r="T8" s="722"/>
      <c r="U8" s="722"/>
      <c r="V8" s="722"/>
    </row>
    <row r="9" spans="1:29" ht="14.5">
      <c r="A9" s="723" t="s">
        <v>901</v>
      </c>
      <c r="B9" s="248" t="s">
        <v>902</v>
      </c>
      <c r="C9" s="724">
        <v>2021</v>
      </c>
      <c r="D9" s="247"/>
      <c r="E9" s="721"/>
      <c r="F9" s="721"/>
      <c r="G9" s="721"/>
      <c r="H9" s="721"/>
      <c r="I9" s="721"/>
      <c r="J9" s="721"/>
      <c r="K9" s="721"/>
      <c r="L9" s="721"/>
      <c r="M9" s="721"/>
      <c r="N9" s="721"/>
      <c r="O9" s="721"/>
      <c r="P9" s="722"/>
      <c r="Q9" s="722"/>
      <c r="R9" s="722"/>
      <c r="S9" s="722"/>
      <c r="T9" s="722"/>
      <c r="U9" s="722"/>
      <c r="V9" s="722"/>
    </row>
    <row r="10" spans="1:29" s="248" customFormat="1" ht="14.5">
      <c r="E10" s="721"/>
      <c r="F10" s="721"/>
      <c r="G10" s="721"/>
      <c r="H10" s="721"/>
      <c r="I10" s="721"/>
      <c r="J10" s="721"/>
      <c r="K10" s="721"/>
      <c r="L10" s="721"/>
      <c r="M10" s="721"/>
      <c r="N10" s="721"/>
      <c r="O10" s="721"/>
      <c r="P10" s="722"/>
      <c r="Q10" s="721"/>
      <c r="R10" s="721"/>
      <c r="S10" s="721"/>
      <c r="T10" s="721"/>
      <c r="U10" s="721"/>
      <c r="V10" s="721"/>
    </row>
    <row r="11" spans="1:29" s="248" customFormat="1" ht="14.5">
      <c r="A11" s="725" t="s">
        <v>903</v>
      </c>
      <c r="B11" s="726"/>
      <c r="D11" s="727"/>
      <c r="E11" s="728"/>
      <c r="F11" s="728"/>
      <c r="G11" s="728"/>
      <c r="H11" s="721"/>
      <c r="I11" s="721"/>
      <c r="J11" s="721"/>
      <c r="K11" s="721"/>
      <c r="L11" s="721"/>
      <c r="M11" s="721"/>
      <c r="N11" s="721"/>
      <c r="O11" s="721"/>
      <c r="P11" s="722"/>
      <c r="Q11" s="728"/>
      <c r="R11" s="728"/>
      <c r="S11" s="728"/>
      <c r="T11" s="728"/>
      <c r="U11" s="728"/>
      <c r="V11" s="728"/>
    </row>
    <row r="12" spans="1:29" s="248" customFormat="1" ht="13.5">
      <c r="A12" s="861" t="s">
        <v>904</v>
      </c>
      <c r="B12" s="862"/>
      <c r="D12" s="729"/>
      <c r="E12" s="728"/>
      <c r="F12" s="728"/>
      <c r="G12" s="728"/>
      <c r="H12" s="728"/>
      <c r="I12" s="728"/>
      <c r="J12" s="728"/>
      <c r="K12" s="728"/>
      <c r="L12" s="728"/>
      <c r="M12" s="728"/>
      <c r="N12" s="728"/>
      <c r="O12" s="728"/>
      <c r="P12" s="728"/>
      <c r="Q12" s="728"/>
      <c r="R12" s="728"/>
      <c r="S12" s="728"/>
      <c r="T12" s="728"/>
      <c r="U12" s="728"/>
      <c r="V12" s="728"/>
    </row>
    <row r="13" spans="1:29" s="248" customFormat="1" ht="14.5">
      <c r="E13" s="728"/>
      <c r="F13" s="728"/>
      <c r="G13" s="728"/>
      <c r="H13" s="728"/>
      <c r="I13" s="728"/>
      <c r="J13" s="728"/>
      <c r="K13" s="728"/>
      <c r="L13" s="728"/>
      <c r="M13" s="728"/>
      <c r="N13" s="728"/>
      <c r="O13" s="728"/>
      <c r="P13" s="728"/>
      <c r="Q13" s="728"/>
      <c r="R13" s="728"/>
      <c r="S13" s="728"/>
      <c r="T13" s="728"/>
      <c r="U13" s="728"/>
      <c r="V13" s="728"/>
      <c r="W13" s="247"/>
      <c r="X13" s="247"/>
      <c r="Y13" s="247"/>
      <c r="Z13" s="247"/>
      <c r="AA13" s="247"/>
      <c r="AB13" s="247"/>
      <c r="AC13" s="247"/>
    </row>
    <row r="14" spans="1:29" s="248" customFormat="1" ht="14.5">
      <c r="A14" s="723" t="s">
        <v>905</v>
      </c>
      <c r="B14" s="248" t="s">
        <v>906</v>
      </c>
      <c r="D14" s="730">
        <v>2015</v>
      </c>
      <c r="E14" s="730">
        <v>2016</v>
      </c>
      <c r="F14" s="730">
        <v>2017</v>
      </c>
      <c r="G14" s="730">
        <v>2018</v>
      </c>
      <c r="H14" s="730">
        <v>2019</v>
      </c>
      <c r="I14" s="730">
        <v>2020</v>
      </c>
      <c r="J14" s="730">
        <v>2021</v>
      </c>
      <c r="K14" s="730">
        <v>2022</v>
      </c>
      <c r="L14" s="730">
        <v>2023</v>
      </c>
      <c r="M14" s="730">
        <v>2024</v>
      </c>
      <c r="N14" s="730">
        <v>2025</v>
      </c>
      <c r="O14" s="730">
        <v>2026</v>
      </c>
      <c r="P14" s="730">
        <v>2027</v>
      </c>
      <c r="Q14" s="730">
        <v>2028</v>
      </c>
      <c r="R14" s="730">
        <v>2029</v>
      </c>
      <c r="S14" s="730">
        <v>2030</v>
      </c>
      <c r="T14" s="730">
        <v>2031</v>
      </c>
      <c r="U14" s="730">
        <v>2032</v>
      </c>
      <c r="V14" s="730">
        <v>2033</v>
      </c>
      <c r="W14" s="247"/>
      <c r="X14" s="247"/>
      <c r="Y14" s="247"/>
      <c r="Z14" s="247"/>
      <c r="AA14" s="247"/>
      <c r="AB14" s="247"/>
      <c r="AC14" s="247"/>
    </row>
    <row r="15" spans="1:29" s="248" customFormat="1" ht="14.5">
      <c r="A15" s="723" t="s">
        <v>907</v>
      </c>
      <c r="B15" s="248" t="s">
        <v>484</v>
      </c>
      <c r="D15" s="731"/>
      <c r="E15" s="732"/>
      <c r="F15" s="732"/>
      <c r="G15" s="733"/>
      <c r="H15" s="863">
        <v>2.5628884588821732E-2</v>
      </c>
      <c r="I15" s="863">
        <v>1.5033471260387898E-2</v>
      </c>
      <c r="J15" s="863">
        <v>4.0452569031158125E-2</v>
      </c>
      <c r="K15" s="863">
        <v>0.11584699426229506</v>
      </c>
      <c r="L15" s="859">
        <v>9.6914789201007601E-2</v>
      </c>
      <c r="M15" s="859">
        <v>3.1356893625321E-2</v>
      </c>
      <c r="N15" s="859">
        <v>2.0457266265074402E-2</v>
      </c>
      <c r="O15" s="859">
        <v>2.4969908330546801E-2</v>
      </c>
      <c r="P15" s="860">
        <v>0.03</v>
      </c>
      <c r="Q15" s="860">
        <v>0.03</v>
      </c>
      <c r="R15" s="860">
        <v>0.03</v>
      </c>
      <c r="S15" s="860">
        <v>0.03</v>
      </c>
      <c r="T15" s="860">
        <v>0.03</v>
      </c>
      <c r="U15" s="863">
        <v>0.03</v>
      </c>
      <c r="V15" s="863">
        <v>0.03</v>
      </c>
      <c r="W15" s="247"/>
      <c r="X15" s="247"/>
      <c r="Y15" s="247"/>
      <c r="Z15" s="247"/>
      <c r="AA15" s="247"/>
      <c r="AB15" s="247"/>
      <c r="AC15" s="247"/>
    </row>
    <row r="16" spans="1:29" s="248" customFormat="1" ht="14.5">
      <c r="A16" s="723" t="s">
        <v>908</v>
      </c>
      <c r="B16" s="248" t="s">
        <v>484</v>
      </c>
      <c r="D16" s="734"/>
      <c r="E16" s="735"/>
      <c r="F16" s="735"/>
      <c r="G16" s="736"/>
      <c r="H16" s="863">
        <v>1.7910205867057716E-2</v>
      </c>
      <c r="I16" s="863">
        <v>8.5065402820156955E-3</v>
      </c>
      <c r="J16" s="863">
        <v>2.5882219500718229E-2</v>
      </c>
      <c r="K16" s="863">
        <v>9.0667455547039033E-2</v>
      </c>
      <c r="L16" s="859">
        <v>7.3032807433557098E-2</v>
      </c>
      <c r="M16" s="859">
        <v>2.1902133306788099E-2</v>
      </c>
      <c r="N16" s="859">
        <v>1.47540195471507E-2</v>
      </c>
      <c r="O16" s="859">
        <v>1.62662132526732E-2</v>
      </c>
      <c r="P16" s="860">
        <v>0.02</v>
      </c>
      <c r="Q16" s="860">
        <v>0.02</v>
      </c>
      <c r="R16" s="860">
        <v>0.02</v>
      </c>
      <c r="S16" s="860">
        <v>0.02</v>
      </c>
      <c r="T16" s="860">
        <v>0.02</v>
      </c>
      <c r="U16" s="863">
        <v>0.02</v>
      </c>
      <c r="V16" s="863">
        <v>0.02</v>
      </c>
      <c r="W16" s="247"/>
      <c r="X16" s="247"/>
      <c r="Y16" s="247"/>
      <c r="Z16" s="247"/>
      <c r="AA16" s="247"/>
      <c r="AB16" s="247"/>
      <c r="AC16" s="247"/>
    </row>
    <row r="17" spans="1:29" s="248" customFormat="1" ht="14.5">
      <c r="H17" s="841"/>
      <c r="I17" s="850"/>
      <c r="J17" s="850"/>
      <c r="K17" s="850"/>
      <c r="L17" s="850"/>
      <c r="M17" s="850"/>
      <c r="N17" s="850"/>
      <c r="O17" s="850"/>
      <c r="P17" s="841"/>
      <c r="Q17" s="841"/>
      <c r="R17" s="851"/>
      <c r="S17" s="851"/>
      <c r="T17" s="851"/>
      <c r="U17" s="851"/>
      <c r="V17" s="851"/>
      <c r="W17" s="247"/>
      <c r="X17" s="247"/>
      <c r="Y17" s="247"/>
      <c r="Z17" s="247"/>
      <c r="AA17" s="247"/>
      <c r="AB17" s="247"/>
      <c r="AC17" s="247"/>
    </row>
    <row r="18" spans="1:29" s="248" customFormat="1" ht="14.5">
      <c r="A18" s="725" t="s">
        <v>909</v>
      </c>
      <c r="E18" s="737"/>
      <c r="F18" s="738"/>
      <c r="G18" s="738"/>
      <c r="H18" s="738"/>
      <c r="I18" s="738"/>
      <c r="J18" s="738"/>
      <c r="K18" s="738"/>
      <c r="L18" s="738"/>
      <c r="M18" s="738"/>
      <c r="N18" s="738"/>
      <c r="O18" s="738"/>
      <c r="P18" s="738"/>
      <c r="Q18" s="738"/>
      <c r="R18" s="738"/>
      <c r="S18" s="738"/>
      <c r="T18" s="738"/>
      <c r="U18" s="738"/>
      <c r="V18" s="738"/>
      <c r="W18" s="247"/>
      <c r="X18" s="247"/>
      <c r="Y18" s="247"/>
      <c r="Z18" s="247"/>
      <c r="AA18" s="247"/>
      <c r="AB18" s="247"/>
      <c r="AC18" s="247"/>
    </row>
    <row r="19" spans="1:29" s="248" customFormat="1" ht="14.5">
      <c r="A19" s="723" t="s">
        <v>910</v>
      </c>
      <c r="B19" s="248" t="s">
        <v>911</v>
      </c>
      <c r="D19" s="739">
        <v>256.66666666666669</v>
      </c>
      <c r="E19" s="739">
        <v>259.43333333333334</v>
      </c>
      <c r="F19" s="739">
        <v>264.99166666666673</v>
      </c>
      <c r="G19" s="739">
        <v>274.90833333333336</v>
      </c>
      <c r="H19" s="739">
        <v>283.30833333333334</v>
      </c>
      <c r="I19" s="739">
        <v>290.64166666666665</v>
      </c>
      <c r="J19" s="739">
        <v>294.16666666666669</v>
      </c>
      <c r="K19" s="739">
        <v>311.1583333333333</v>
      </c>
      <c r="L19" s="739">
        <v>351.2166666666667</v>
      </c>
      <c r="M19" s="739">
        <v>377.48333333333341</v>
      </c>
      <c r="N19" s="739">
        <v>389.49746674427757</v>
      </c>
      <c r="O19" s="739">
        <v>398.12260380270328</v>
      </c>
      <c r="P19" s="739">
        <v>408.65523885908857</v>
      </c>
      <c r="Q19" s="739">
        <v>420.87250092406106</v>
      </c>
      <c r="R19" s="739">
        <v>433.4986759517833</v>
      </c>
      <c r="S19" s="739">
        <v>446.50363623033724</v>
      </c>
      <c r="T19" s="739">
        <v>459.89874531724786</v>
      </c>
      <c r="U19" s="739">
        <v>473.69570767676584</v>
      </c>
      <c r="V19" s="739">
        <v>487.90657890706944</v>
      </c>
      <c r="W19" s="247"/>
      <c r="X19" s="247"/>
      <c r="Y19" s="247"/>
      <c r="Z19" s="247"/>
      <c r="AA19" s="247"/>
      <c r="AB19" s="247"/>
      <c r="AC19" s="247"/>
    </row>
    <row r="20" spans="1:29" s="248" customFormat="1" ht="14.5">
      <c r="A20" s="740" t="s">
        <v>912</v>
      </c>
      <c r="B20" s="248" t="s">
        <v>484</v>
      </c>
      <c r="D20" s="734"/>
      <c r="E20" s="741">
        <v>1.0779220779220777E-2</v>
      </c>
      <c r="F20" s="741">
        <v>2.1424900424001248E-2</v>
      </c>
      <c r="G20" s="741">
        <v>3.7422560457875953E-2</v>
      </c>
      <c r="H20" s="741">
        <v>3.0555639758707454E-2</v>
      </c>
      <c r="I20" s="741">
        <v>2.5884636879724532E-2</v>
      </c>
      <c r="J20" s="741">
        <v>1.2128336726209277E-2</v>
      </c>
      <c r="K20" s="741">
        <v>5.7762039660056441E-2</v>
      </c>
      <c r="L20" s="741">
        <v>0.12873938777149907</v>
      </c>
      <c r="M20" s="741">
        <v>7.4787642955440825E-2</v>
      </c>
      <c r="N20" s="741">
        <v>3.1826924131601819E-2</v>
      </c>
      <c r="O20" s="741">
        <v>2.2144269975672204E-2</v>
      </c>
      <c r="P20" s="741">
        <v>2.6455757487221065E-2</v>
      </c>
      <c r="Q20" s="741">
        <v>2.9896257048071861E-2</v>
      </c>
      <c r="R20" s="741">
        <v>3.0000000000000915E-2</v>
      </c>
      <c r="S20" s="741">
        <v>3.0000000000000915E-2</v>
      </c>
      <c r="T20" s="741">
        <v>3.0000000000001137E-2</v>
      </c>
      <c r="U20" s="741">
        <v>3.0000000000001137E-2</v>
      </c>
      <c r="V20" s="741">
        <v>3.0000000000001359E-2</v>
      </c>
      <c r="W20" s="247"/>
      <c r="X20" s="247"/>
      <c r="Y20" s="247"/>
      <c r="Z20" s="247"/>
      <c r="AA20" s="247"/>
      <c r="AB20" s="247"/>
      <c r="AC20" s="247"/>
    </row>
    <row r="21" spans="1:29" s="248" customFormat="1" ht="14.5">
      <c r="A21" s="723"/>
      <c r="D21" s="738"/>
      <c r="E21" s="738"/>
      <c r="F21" s="738"/>
      <c r="G21" s="738"/>
      <c r="H21" s="738"/>
      <c r="I21" s="738"/>
      <c r="J21" s="738"/>
      <c r="K21" s="738"/>
      <c r="L21" s="738"/>
      <c r="M21" s="738"/>
      <c r="N21" s="738"/>
      <c r="O21" s="738"/>
      <c r="P21" s="738"/>
      <c r="Q21" s="738"/>
      <c r="R21" s="738"/>
      <c r="S21" s="738"/>
      <c r="T21" s="738"/>
      <c r="U21" s="738"/>
      <c r="V21" s="738"/>
      <c r="W21" s="247"/>
      <c r="X21" s="247"/>
      <c r="Y21" s="247"/>
      <c r="Z21" s="247"/>
      <c r="AA21" s="247"/>
      <c r="AB21" s="247"/>
      <c r="AC21" s="247"/>
    </row>
    <row r="22" spans="1:29" s="248" customFormat="1" ht="14.5">
      <c r="A22" s="723" t="s">
        <v>913</v>
      </c>
      <c r="B22" s="248" t="s">
        <v>911</v>
      </c>
      <c r="D22" s="739">
        <v>99.72499999999998</v>
      </c>
      <c r="E22" s="739">
        <v>100.16666666666667</v>
      </c>
      <c r="F22" s="739">
        <v>101.54166666666667</v>
      </c>
      <c r="G22" s="739">
        <v>104.21666666666665</v>
      </c>
      <c r="H22" s="739">
        <v>106.43333333333334</v>
      </c>
      <c r="I22" s="739">
        <v>108.24166666666663</v>
      </c>
      <c r="J22" s="739">
        <v>109.10833333333335</v>
      </c>
      <c r="K22" s="739">
        <v>113.11666666666667</v>
      </c>
      <c r="L22" s="739">
        <v>123.04166666666664</v>
      </c>
      <c r="M22" s="739">
        <v>129.86666666666665</v>
      </c>
      <c r="N22" s="739">
        <v>133.51942715619251</v>
      </c>
      <c r="O22" s="739">
        <v>135.60457158228363</v>
      </c>
      <c r="P22" s="739">
        <v>137.9647837552657</v>
      </c>
      <c r="Q22" s="739">
        <v>140.71341738495815</v>
      </c>
      <c r="R22" s="739">
        <v>143.52768573265743</v>
      </c>
      <c r="S22" s="739">
        <v>146.39823944731066</v>
      </c>
      <c r="T22" s="739">
        <v>149.32620423625698</v>
      </c>
      <c r="U22" s="739">
        <v>152.31272832098219</v>
      </c>
      <c r="V22" s="739">
        <v>155.35898288740199</v>
      </c>
      <c r="W22" s="247"/>
      <c r="X22" s="247"/>
      <c r="Y22" s="247"/>
      <c r="Z22" s="247"/>
      <c r="AA22" s="247"/>
      <c r="AB22" s="247"/>
      <c r="AC22" s="247"/>
    </row>
    <row r="23" spans="1:29" s="248" customFormat="1" ht="14.5">
      <c r="A23" s="723" t="s">
        <v>914</v>
      </c>
      <c r="B23" s="248" t="s">
        <v>484</v>
      </c>
      <c r="D23" s="734"/>
      <c r="E23" s="741">
        <v>4.4288459931480784E-3</v>
      </c>
      <c r="F23" s="741">
        <v>1.3727121464226277E-2</v>
      </c>
      <c r="G23" s="741">
        <v>2.6343865408288814E-2</v>
      </c>
      <c r="H23" s="741">
        <v>2.1269790500559882E-2</v>
      </c>
      <c r="I23" s="741">
        <v>1.6990291262135582E-2</v>
      </c>
      <c r="J23" s="741">
        <v>8.0067749634311625E-3</v>
      </c>
      <c r="K23" s="741">
        <v>3.6737187810280236E-2</v>
      </c>
      <c r="L23" s="741">
        <v>8.7741270075143429E-2</v>
      </c>
      <c r="M23" s="741">
        <v>5.5469014561462915E-2</v>
      </c>
      <c r="N23" s="741">
        <v>2.8127005822837781E-2</v>
      </c>
      <c r="O23" s="741">
        <v>1.5616786789025783E-2</v>
      </c>
      <c r="P23" s="741">
        <v>1.7405107699852929E-2</v>
      </c>
      <c r="Q23" s="741">
        <v>1.9922719080024187E-2</v>
      </c>
      <c r="R23" s="741">
        <v>2.0000000000000906E-2</v>
      </c>
      <c r="S23" s="741">
        <v>2.0000000000000462E-2</v>
      </c>
      <c r="T23" s="741">
        <v>2.0000000000000684E-2</v>
      </c>
      <c r="U23" s="741">
        <v>2.0000000000000462E-2</v>
      </c>
      <c r="V23" s="741">
        <v>2.0000000000001128E-2</v>
      </c>
      <c r="W23" s="247"/>
      <c r="X23" s="247"/>
      <c r="Y23" s="247"/>
      <c r="Z23" s="247"/>
      <c r="AA23" s="247"/>
      <c r="AB23" s="247"/>
      <c r="AC23" s="247"/>
    </row>
    <row r="24" spans="1:29" s="248" customFormat="1" ht="14.5">
      <c r="A24" s="723"/>
      <c r="D24" s="738"/>
      <c r="E24" s="738"/>
      <c r="F24" s="738"/>
      <c r="G24" s="738"/>
      <c r="H24" s="738"/>
      <c r="I24" s="738"/>
      <c r="J24" s="738"/>
      <c r="K24" s="738"/>
      <c r="L24" s="738"/>
      <c r="M24" s="738"/>
      <c r="N24" s="738"/>
      <c r="O24" s="738"/>
      <c r="P24" s="738"/>
      <c r="Q24" s="738"/>
      <c r="R24" s="738"/>
      <c r="S24" s="738"/>
      <c r="T24" s="738"/>
      <c r="U24" s="738"/>
      <c r="V24" s="738"/>
      <c r="W24" s="247"/>
      <c r="X24" s="247"/>
      <c r="Y24" s="247"/>
      <c r="Z24" s="247"/>
      <c r="AA24" s="247"/>
      <c r="AB24" s="247"/>
      <c r="AC24" s="247"/>
    </row>
    <row r="25" spans="1:29" s="248" customFormat="1" ht="14.5">
      <c r="A25" s="857" t="s">
        <v>915</v>
      </c>
      <c r="B25" s="858"/>
      <c r="C25" s="858"/>
      <c r="D25" s="858"/>
      <c r="E25" s="858"/>
      <c r="F25" s="858"/>
      <c r="G25" s="858"/>
      <c r="W25" s="247"/>
      <c r="X25" s="247"/>
      <c r="Y25" s="247"/>
      <c r="Z25" s="247"/>
      <c r="AA25" s="247"/>
      <c r="AB25" s="247"/>
      <c r="AC25" s="247"/>
    </row>
    <row r="26" spans="1:29" ht="16">
      <c r="A26" s="742" t="s">
        <v>182</v>
      </c>
      <c r="B26" s="248" t="s">
        <v>916</v>
      </c>
      <c r="D26" s="743"/>
      <c r="E26" s="864">
        <v>5.0781749999999973E-3</v>
      </c>
      <c r="F26" s="864">
        <v>3.4351165354330692E-3</v>
      </c>
      <c r="G26" s="864">
        <v>3.5873463999999979E-3</v>
      </c>
      <c r="H26" s="864">
        <v>6.6127083003952539E-3</v>
      </c>
      <c r="I26" s="864">
        <v>6.803233464566928E-3</v>
      </c>
      <c r="J26" s="864">
        <v>7.1293557312252984E-4</v>
      </c>
      <c r="K26" s="864">
        <v>1.7992043478260867E-3</v>
      </c>
      <c r="L26" s="864">
        <v>2.0980357784199554E-2</v>
      </c>
      <c r="M26" s="864">
        <v>2.3740698686855872E-2</v>
      </c>
      <c r="N26" s="864">
        <v>1.9477023536646317E-2</v>
      </c>
      <c r="O26" s="864">
        <v>1.5611995450668598E-2</v>
      </c>
      <c r="P26" s="864">
        <v>1.3742897566514626E-2</v>
      </c>
      <c r="Q26" s="864">
        <v>1.3281905321116914E-2</v>
      </c>
      <c r="R26" s="864">
        <v>1.3276122547146463E-2</v>
      </c>
      <c r="S26" s="864">
        <v>1.3276122547146463E-2</v>
      </c>
      <c r="T26" s="864">
        <v>1.3276122547146463E-2</v>
      </c>
      <c r="U26" s="864">
        <v>1.3276122547146463E-2</v>
      </c>
      <c r="V26" s="864">
        <v>1.3276122547146463E-2</v>
      </c>
    </row>
    <row r="27" spans="1:29" ht="16">
      <c r="A27" s="742" t="s">
        <v>192</v>
      </c>
      <c r="B27" s="248" t="s">
        <v>916</v>
      </c>
      <c r="D27" s="744"/>
      <c r="E27" s="864">
        <v>5.8068182539682493E-3</v>
      </c>
      <c r="F27" s="864">
        <v>4.3909897637795289E-3</v>
      </c>
      <c r="G27" s="864">
        <v>4.1095688000000029E-3</v>
      </c>
      <c r="H27" s="864">
        <v>8.0087794466403156E-3</v>
      </c>
      <c r="I27" s="864">
        <v>7.5744059055118133E-3</v>
      </c>
      <c r="J27" s="864">
        <v>1.3609695652173918E-3</v>
      </c>
      <c r="K27" s="864">
        <v>2.7350237154150194E-3</v>
      </c>
      <c r="L27" s="864">
        <v>2.5740684477426647E-2</v>
      </c>
      <c r="M27" s="864">
        <v>2.8715698686855855E-2</v>
      </c>
      <c r="N27" s="864">
        <v>2.4452023536646307E-2</v>
      </c>
      <c r="O27" s="864">
        <v>2.05869954506686E-2</v>
      </c>
      <c r="P27" s="864">
        <v>1.8717897566514617E-2</v>
      </c>
      <c r="Q27" s="864">
        <v>1.8256905321116835E-2</v>
      </c>
      <c r="R27" s="864">
        <v>1.8251122547146371E-2</v>
      </c>
      <c r="S27" s="864">
        <v>1.8251122547146368E-2</v>
      </c>
      <c r="T27" s="864">
        <v>1.8251122547146368E-2</v>
      </c>
      <c r="U27" s="864">
        <v>1.8251122547146371E-2</v>
      </c>
      <c r="V27" s="864">
        <v>1.8251122547146365E-2</v>
      </c>
    </row>
    <row r="28" spans="1:29" ht="16">
      <c r="A28" s="742" t="s">
        <v>201</v>
      </c>
      <c r="B28" s="248" t="s">
        <v>916</v>
      </c>
      <c r="D28" s="744"/>
      <c r="E28" s="864">
        <v>7.3433785714285748E-3</v>
      </c>
      <c r="F28" s="864">
        <v>5.8573948818897627E-3</v>
      </c>
      <c r="G28" s="864">
        <v>5.2583907999999993E-3</v>
      </c>
      <c r="H28" s="864">
        <v>9.1325312252964422E-3</v>
      </c>
      <c r="I28" s="864">
        <v>8.2736870078740157E-3</v>
      </c>
      <c r="J28" s="864">
        <v>1.9395011857707494E-3</v>
      </c>
      <c r="K28" s="864">
        <v>4.3624873517786582E-3</v>
      </c>
      <c r="L28" s="864">
        <v>3.2193353800135785E-2</v>
      </c>
      <c r="M28" s="864">
        <v>3.5484698686855873E-2</v>
      </c>
      <c r="N28" s="864">
        <v>3.1221023536646332E-2</v>
      </c>
      <c r="O28" s="864">
        <v>2.7355995450668611E-2</v>
      </c>
      <c r="P28" s="864">
        <v>2.5486897566514628E-2</v>
      </c>
      <c r="Q28" s="864">
        <v>2.5025905321116808E-2</v>
      </c>
      <c r="R28" s="864">
        <v>2.5020122547146306E-2</v>
      </c>
      <c r="S28" s="864">
        <v>2.5020122547146306E-2</v>
      </c>
      <c r="T28" s="864">
        <v>2.5020122547146306E-2</v>
      </c>
      <c r="U28" s="864">
        <v>2.5020122547146306E-2</v>
      </c>
      <c r="V28" s="864">
        <v>2.5020122547146306E-2</v>
      </c>
    </row>
    <row r="29" spans="1:29" ht="16">
      <c r="A29" s="742" t="s">
        <v>209</v>
      </c>
      <c r="B29" s="248" t="s">
        <v>916</v>
      </c>
      <c r="D29" s="744"/>
      <c r="E29" s="864">
        <v>1.0276014682539686E-2</v>
      </c>
      <c r="F29" s="864">
        <v>8.2560413385826814E-3</v>
      </c>
      <c r="G29" s="864">
        <v>7.3098552000000032E-3</v>
      </c>
      <c r="H29" s="864">
        <v>1.0661026482213435E-2</v>
      </c>
      <c r="I29" s="864">
        <v>9.1932188976377935E-3</v>
      </c>
      <c r="J29" s="864">
        <v>2.9339932806324112E-3</v>
      </c>
      <c r="K29" s="864">
        <v>6.4837596837944694E-3</v>
      </c>
      <c r="L29" s="864">
        <v>3.5593353800135813E-2</v>
      </c>
      <c r="M29" s="864">
        <v>3.8884698686855873E-2</v>
      </c>
      <c r="N29" s="864">
        <v>3.4621023536646325E-2</v>
      </c>
      <c r="O29" s="864">
        <v>3.0755995450668594E-2</v>
      </c>
      <c r="P29" s="864">
        <v>2.8886897566514632E-2</v>
      </c>
      <c r="Q29" s="864">
        <v>2.8425905321116832E-2</v>
      </c>
      <c r="R29" s="864">
        <v>2.8420122547146334E-2</v>
      </c>
      <c r="S29" s="864">
        <v>2.8420122547146334E-2</v>
      </c>
      <c r="T29" s="864">
        <v>2.8420122547146334E-2</v>
      </c>
      <c r="U29" s="864">
        <v>2.8420122547146334E-2</v>
      </c>
      <c r="V29" s="864">
        <v>2.8420122547146334E-2</v>
      </c>
    </row>
    <row r="30" spans="1:29" ht="16">
      <c r="A30" s="742" t="s">
        <v>214</v>
      </c>
      <c r="B30" s="248" t="s">
        <v>916</v>
      </c>
      <c r="D30" s="745"/>
      <c r="E30" s="864">
        <v>4.6020119047619082E-3</v>
      </c>
      <c r="F30" s="864">
        <v>2.971768627450981E-3</v>
      </c>
      <c r="G30" s="864">
        <v>3.1490079681274906E-3</v>
      </c>
      <c r="H30" s="864">
        <v>6.1974703557312284E-3</v>
      </c>
      <c r="I30" s="864">
        <v>6.76011023622047E-3</v>
      </c>
      <c r="J30" s="864">
        <v>5.5921739130434752E-4</v>
      </c>
      <c r="K30" s="864">
        <v>1.4230988142292492E-3</v>
      </c>
      <c r="L30" s="864">
        <v>2.2631043824701203E-2</v>
      </c>
      <c r="M30" s="864">
        <v>4.9711560000000037E-2</v>
      </c>
      <c r="N30" s="864">
        <v>4.9637201437048195E-2</v>
      </c>
      <c r="O30" s="864">
        <v>4.5004104095878336E-2</v>
      </c>
      <c r="P30" s="864">
        <v>4.0659022973774384E-2</v>
      </c>
      <c r="Q30" s="864">
        <v>3.7787179498201061E-2</v>
      </c>
      <c r="R30" s="864">
        <v>3.6732654717432131E-2</v>
      </c>
      <c r="S30" s="864">
        <v>3.6621815274093257E-2</v>
      </c>
      <c r="T30" s="864">
        <v>3.6622122547146405E-2</v>
      </c>
      <c r="U30" s="864">
        <v>3.6622122547146405E-2</v>
      </c>
      <c r="V30" s="864">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workbookViewId="0"/>
  </sheetViews>
  <sheetFormatPr defaultColWidth="9" defaultRowHeight="13.5" zeroHeight="1"/>
  <cols>
    <col min="1" max="1" width="12" style="762" customWidth="1"/>
    <col min="2" max="2" width="8.3828125" style="759" customWidth="1"/>
    <col min="3" max="4" width="9.3828125" style="385" customWidth="1"/>
    <col min="5" max="5" width="9.3828125" style="760" customWidth="1"/>
    <col min="6" max="6" width="9.3828125" style="385" customWidth="1"/>
    <col min="7" max="8" width="9.3828125" style="761" customWidth="1"/>
    <col min="9" max="9" width="10" style="385" customWidth="1"/>
    <col min="10" max="19" width="13.4609375" style="385" customWidth="1"/>
    <col min="20" max="20" width="11" style="104" customWidth="1"/>
    <col min="21" max="21" width="8.4609375" style="384" customWidth="1"/>
    <col min="22" max="48" width="9" style="104" customWidth="1"/>
    <col min="49" max="16384" width="9" style="104"/>
  </cols>
  <sheetData>
    <row r="1" spans="1:21" s="704" customFormat="1" ht="19.5">
      <c r="A1" s="701" t="s">
        <v>278</v>
      </c>
      <c r="B1" s="702"/>
      <c r="C1" s="702"/>
      <c r="D1" s="702"/>
      <c r="E1" s="702"/>
      <c r="F1" s="702"/>
      <c r="G1" s="702"/>
      <c r="H1" s="702"/>
      <c r="I1" s="703"/>
      <c r="J1" s="746"/>
      <c r="K1" s="746"/>
      <c r="L1" s="746"/>
      <c r="M1" s="746"/>
      <c r="N1" s="746"/>
      <c r="O1" s="746"/>
      <c r="P1" s="746"/>
      <c r="Q1" s="746"/>
    </row>
    <row r="2" spans="1:21" s="704" customFormat="1" ht="19.5">
      <c r="A2" s="701" t="s">
        <v>77</v>
      </c>
      <c r="B2" s="702"/>
      <c r="C2" s="702"/>
      <c r="D2" s="702"/>
      <c r="E2" s="702"/>
      <c r="F2" s="702"/>
      <c r="G2" s="702"/>
      <c r="H2" s="702"/>
      <c r="I2" s="703"/>
      <c r="J2" s="746"/>
      <c r="K2" s="746"/>
      <c r="L2" s="746"/>
      <c r="M2" s="746"/>
      <c r="N2" s="746"/>
      <c r="O2" s="746"/>
      <c r="P2" s="746"/>
      <c r="Q2" s="746"/>
    </row>
    <row r="3" spans="1:21" s="704" customFormat="1" ht="19.5">
      <c r="A3" s="705" t="s">
        <v>42</v>
      </c>
      <c r="B3" s="706"/>
      <c r="C3" s="706"/>
      <c r="D3" s="706"/>
      <c r="E3" s="706"/>
      <c r="F3" s="706"/>
      <c r="G3" s="706"/>
      <c r="H3" s="706"/>
      <c r="I3" s="707"/>
      <c r="J3" s="746"/>
      <c r="K3" s="746"/>
      <c r="L3" s="746"/>
      <c r="M3" s="746"/>
      <c r="N3" s="746"/>
      <c r="O3" s="746"/>
      <c r="P3" s="746"/>
      <c r="Q3" s="746"/>
    </row>
    <row r="4" spans="1:21" s="709" customFormat="1" ht="14.5">
      <c r="A4" s="364" t="s">
        <v>917</v>
      </c>
      <c r="B4" s="364"/>
      <c r="C4" s="365"/>
      <c r="D4" s="366"/>
      <c r="E4" s="366"/>
      <c r="F4" s="366"/>
      <c r="G4" s="366"/>
      <c r="H4" s="366"/>
      <c r="I4" s="367"/>
      <c r="J4" s="708"/>
      <c r="K4" s="708"/>
      <c r="L4" s="708"/>
      <c r="M4" s="708"/>
      <c r="N4" s="708"/>
      <c r="O4" s="708"/>
      <c r="P4" s="708"/>
      <c r="R4" s="704"/>
      <c r="S4" s="704"/>
    </row>
    <row r="5" spans="1:21" ht="32.25" customHeight="1">
      <c r="A5" s="747" t="s">
        <v>918</v>
      </c>
      <c r="B5" s="747" t="s">
        <v>919</v>
      </c>
      <c r="C5" s="748" t="s">
        <v>920</v>
      </c>
      <c r="D5" s="748" t="s">
        <v>921</v>
      </c>
      <c r="E5" s="749" t="s">
        <v>922</v>
      </c>
      <c r="F5" s="750" t="s">
        <v>923</v>
      </c>
      <c r="G5" s="751" t="s">
        <v>202</v>
      </c>
      <c r="H5" s="751" t="s">
        <v>183</v>
      </c>
      <c r="I5" s="752"/>
      <c r="J5" s="752"/>
      <c r="K5" s="752"/>
      <c r="L5" s="752"/>
      <c r="M5" s="752"/>
      <c r="N5" s="752"/>
      <c r="O5" s="752"/>
      <c r="P5" s="752"/>
      <c r="Q5" s="752"/>
      <c r="R5" s="752"/>
      <c r="S5" s="752"/>
      <c r="U5" s="104"/>
    </row>
    <row r="6" spans="1:21">
      <c r="A6" s="763">
        <v>36280</v>
      </c>
      <c r="B6" s="764">
        <v>2000</v>
      </c>
      <c r="C6" s="865">
        <v>72.599999999999994</v>
      </c>
      <c r="D6" s="865">
        <v>165.2</v>
      </c>
      <c r="E6" s="765" t="s">
        <v>896</v>
      </c>
      <c r="F6" s="765" t="s">
        <v>896</v>
      </c>
      <c r="G6" s="766">
        <v>72.599999999999994</v>
      </c>
      <c r="H6" s="766">
        <v>165.2</v>
      </c>
      <c r="U6" s="104"/>
    </row>
    <row r="7" spans="1:21">
      <c r="A7" s="763">
        <v>36311</v>
      </c>
      <c r="B7" s="764">
        <v>2000</v>
      </c>
      <c r="C7" s="865">
        <v>72.8</v>
      </c>
      <c r="D7" s="865">
        <v>165.6</v>
      </c>
      <c r="E7" s="765" t="s">
        <v>896</v>
      </c>
      <c r="F7" s="765" t="s">
        <v>896</v>
      </c>
      <c r="G7" s="766">
        <v>72.8</v>
      </c>
      <c r="H7" s="766">
        <v>165.6</v>
      </c>
      <c r="U7" s="104"/>
    </row>
    <row r="8" spans="1:21">
      <c r="A8" s="763">
        <v>36341</v>
      </c>
      <c r="B8" s="764">
        <v>2000</v>
      </c>
      <c r="C8" s="865">
        <v>72.7</v>
      </c>
      <c r="D8" s="865">
        <v>165.6</v>
      </c>
      <c r="E8" s="765" t="s">
        <v>896</v>
      </c>
      <c r="F8" s="765" t="s">
        <v>896</v>
      </c>
      <c r="G8" s="766">
        <v>72.7</v>
      </c>
      <c r="H8" s="766">
        <v>165.6</v>
      </c>
      <c r="U8" s="104"/>
    </row>
    <row r="9" spans="1:21">
      <c r="A9" s="763">
        <v>36372</v>
      </c>
      <c r="B9" s="764">
        <v>2000</v>
      </c>
      <c r="C9" s="865">
        <v>72.400000000000006</v>
      </c>
      <c r="D9" s="865">
        <v>165.1</v>
      </c>
      <c r="E9" s="765" t="s">
        <v>896</v>
      </c>
      <c r="F9" s="765" t="s">
        <v>896</v>
      </c>
      <c r="G9" s="766">
        <v>72.400000000000006</v>
      </c>
      <c r="H9" s="766">
        <v>165.1</v>
      </c>
      <c r="U9" s="104"/>
    </row>
    <row r="10" spans="1:21">
      <c r="A10" s="763">
        <v>36403</v>
      </c>
      <c r="B10" s="764">
        <v>2000</v>
      </c>
      <c r="C10" s="865">
        <v>72.599999999999994</v>
      </c>
      <c r="D10" s="865">
        <v>165.5</v>
      </c>
      <c r="E10" s="765" t="s">
        <v>896</v>
      </c>
      <c r="F10" s="765" t="s">
        <v>896</v>
      </c>
      <c r="G10" s="766">
        <v>72.599999999999994</v>
      </c>
      <c r="H10" s="766">
        <v>165.5</v>
      </c>
      <c r="U10" s="104"/>
    </row>
    <row r="11" spans="1:21">
      <c r="A11" s="763">
        <v>36433</v>
      </c>
      <c r="B11" s="764">
        <v>2000</v>
      </c>
      <c r="C11" s="865">
        <v>72.8</v>
      </c>
      <c r="D11" s="865">
        <v>166.2</v>
      </c>
      <c r="E11" s="765" t="s">
        <v>896</v>
      </c>
      <c r="F11" s="765" t="s">
        <v>896</v>
      </c>
      <c r="G11" s="766">
        <v>72.8</v>
      </c>
      <c r="H11" s="766">
        <v>166.2</v>
      </c>
      <c r="U11" s="104"/>
    </row>
    <row r="12" spans="1:21">
      <c r="A12" s="763">
        <v>36464</v>
      </c>
      <c r="B12" s="764">
        <v>2000</v>
      </c>
      <c r="C12" s="865">
        <v>72.8</v>
      </c>
      <c r="D12" s="865">
        <v>166.5</v>
      </c>
      <c r="E12" s="765" t="s">
        <v>896</v>
      </c>
      <c r="F12" s="765" t="s">
        <v>896</v>
      </c>
      <c r="G12" s="766">
        <v>72.8</v>
      </c>
      <c r="H12" s="766">
        <v>166.5</v>
      </c>
      <c r="U12" s="104"/>
    </row>
    <row r="13" spans="1:21">
      <c r="A13" s="763">
        <v>36494</v>
      </c>
      <c r="B13" s="764">
        <v>2000</v>
      </c>
      <c r="C13" s="865">
        <v>72.900000000000006</v>
      </c>
      <c r="D13" s="865">
        <v>166.7</v>
      </c>
      <c r="E13" s="765" t="s">
        <v>896</v>
      </c>
      <c r="F13" s="765" t="s">
        <v>896</v>
      </c>
      <c r="G13" s="766">
        <v>72.900000000000006</v>
      </c>
      <c r="H13" s="766">
        <v>166.7</v>
      </c>
      <c r="U13" s="104"/>
    </row>
    <row r="14" spans="1:21">
      <c r="A14" s="763">
        <v>36525</v>
      </c>
      <c r="B14" s="764">
        <v>2000</v>
      </c>
      <c r="C14" s="865">
        <v>73.099999999999994</v>
      </c>
      <c r="D14" s="865">
        <v>167.3</v>
      </c>
      <c r="E14" s="765" t="s">
        <v>896</v>
      </c>
      <c r="F14" s="765" t="s">
        <v>896</v>
      </c>
      <c r="G14" s="766">
        <v>73.099999999999994</v>
      </c>
      <c r="H14" s="766">
        <v>167.3</v>
      </c>
      <c r="U14" s="104"/>
    </row>
    <row r="15" spans="1:21">
      <c r="A15" s="763">
        <v>36556</v>
      </c>
      <c r="B15" s="764">
        <v>2000</v>
      </c>
      <c r="C15" s="865">
        <v>72.599999999999994</v>
      </c>
      <c r="D15" s="865">
        <v>166.6</v>
      </c>
      <c r="E15" s="765" t="s">
        <v>896</v>
      </c>
      <c r="F15" s="765" t="s">
        <v>896</v>
      </c>
      <c r="G15" s="766">
        <v>72.599999999999994</v>
      </c>
      <c r="H15" s="766">
        <v>166.6</v>
      </c>
      <c r="U15" s="104"/>
    </row>
    <row r="16" spans="1:21">
      <c r="A16" s="763">
        <v>36585</v>
      </c>
      <c r="B16" s="764">
        <v>2000</v>
      </c>
      <c r="C16" s="865">
        <v>72.8</v>
      </c>
      <c r="D16" s="865">
        <v>167.5</v>
      </c>
      <c r="E16" s="765" t="s">
        <v>896</v>
      </c>
      <c r="F16" s="765" t="s">
        <v>896</v>
      </c>
      <c r="G16" s="766">
        <v>72.8</v>
      </c>
      <c r="H16" s="766">
        <v>167.5</v>
      </c>
      <c r="U16" s="104"/>
    </row>
    <row r="17" spans="1:21">
      <c r="A17" s="763">
        <v>36616</v>
      </c>
      <c r="B17" s="764">
        <v>2000</v>
      </c>
      <c r="C17" s="865">
        <v>73</v>
      </c>
      <c r="D17" s="865">
        <v>168.4</v>
      </c>
      <c r="E17" s="765" t="s">
        <v>896</v>
      </c>
      <c r="F17" s="765" t="s">
        <v>896</v>
      </c>
      <c r="G17" s="766">
        <v>73</v>
      </c>
      <c r="H17" s="766">
        <v>168.4</v>
      </c>
      <c r="U17" s="104"/>
    </row>
    <row r="18" spans="1:21">
      <c r="A18" s="763">
        <v>36646</v>
      </c>
      <c r="B18" s="764">
        <v>2001</v>
      </c>
      <c r="C18" s="865">
        <v>73.3</v>
      </c>
      <c r="D18" s="865">
        <v>170.1</v>
      </c>
      <c r="E18" s="765" t="s">
        <v>896</v>
      </c>
      <c r="F18" s="765" t="s">
        <v>896</v>
      </c>
      <c r="G18" s="766">
        <v>73.3</v>
      </c>
      <c r="H18" s="766">
        <v>170.1</v>
      </c>
      <c r="U18" s="104"/>
    </row>
    <row r="19" spans="1:21">
      <c r="A19" s="763">
        <v>36677</v>
      </c>
      <c r="B19" s="764">
        <v>2001</v>
      </c>
      <c r="C19" s="865">
        <v>73.5</v>
      </c>
      <c r="D19" s="865">
        <v>170.7</v>
      </c>
      <c r="E19" s="765" t="s">
        <v>896</v>
      </c>
      <c r="F19" s="765" t="s">
        <v>896</v>
      </c>
      <c r="G19" s="766">
        <v>73.5</v>
      </c>
      <c r="H19" s="766">
        <v>170.7</v>
      </c>
      <c r="U19" s="104"/>
    </row>
    <row r="20" spans="1:21">
      <c r="A20" s="763">
        <v>36707</v>
      </c>
      <c r="B20" s="764">
        <v>2001</v>
      </c>
      <c r="C20" s="865">
        <v>73.599999999999994</v>
      </c>
      <c r="D20" s="865">
        <v>171.1</v>
      </c>
      <c r="E20" s="765" t="s">
        <v>896</v>
      </c>
      <c r="F20" s="765" t="s">
        <v>896</v>
      </c>
      <c r="G20" s="766">
        <v>73.599999999999994</v>
      </c>
      <c r="H20" s="766">
        <v>171.1</v>
      </c>
      <c r="U20" s="104"/>
    </row>
    <row r="21" spans="1:21">
      <c r="A21" s="763">
        <v>36738</v>
      </c>
      <c r="B21" s="764">
        <v>2001</v>
      </c>
      <c r="C21" s="865">
        <v>73.3</v>
      </c>
      <c r="D21" s="865">
        <v>170.5</v>
      </c>
      <c r="E21" s="765" t="s">
        <v>896</v>
      </c>
      <c r="F21" s="765" t="s">
        <v>896</v>
      </c>
      <c r="G21" s="766">
        <v>73.3</v>
      </c>
      <c r="H21" s="766">
        <v>170.5</v>
      </c>
      <c r="U21" s="104"/>
    </row>
    <row r="22" spans="1:21">
      <c r="A22" s="763">
        <v>36769</v>
      </c>
      <c r="B22" s="764">
        <v>2001</v>
      </c>
      <c r="C22" s="865">
        <v>73.3</v>
      </c>
      <c r="D22" s="865">
        <v>170.5</v>
      </c>
      <c r="E22" s="765" t="s">
        <v>896</v>
      </c>
      <c r="F22" s="765" t="s">
        <v>896</v>
      </c>
      <c r="G22" s="766">
        <v>73.3</v>
      </c>
      <c r="H22" s="766">
        <v>170.5</v>
      </c>
      <c r="U22" s="104"/>
    </row>
    <row r="23" spans="1:21">
      <c r="A23" s="763">
        <v>36799</v>
      </c>
      <c r="B23" s="764">
        <v>2001</v>
      </c>
      <c r="C23" s="865">
        <v>73.8</v>
      </c>
      <c r="D23" s="865">
        <v>171.7</v>
      </c>
      <c r="E23" s="765" t="s">
        <v>896</v>
      </c>
      <c r="F23" s="765" t="s">
        <v>896</v>
      </c>
      <c r="G23" s="766">
        <v>73.8</v>
      </c>
      <c r="H23" s="766">
        <v>171.7</v>
      </c>
      <c r="U23" s="104"/>
    </row>
    <row r="24" spans="1:21">
      <c r="A24" s="763">
        <v>36830</v>
      </c>
      <c r="B24" s="764">
        <v>2001</v>
      </c>
      <c r="C24" s="865">
        <v>73.8</v>
      </c>
      <c r="D24" s="865">
        <v>171.6</v>
      </c>
      <c r="E24" s="765" t="s">
        <v>896</v>
      </c>
      <c r="F24" s="765" t="s">
        <v>896</v>
      </c>
      <c r="G24" s="766">
        <v>73.8</v>
      </c>
      <c r="H24" s="766">
        <v>171.6</v>
      </c>
      <c r="U24" s="104"/>
    </row>
    <row r="25" spans="1:21">
      <c r="A25" s="763">
        <v>36860</v>
      </c>
      <c r="B25" s="764">
        <v>2001</v>
      </c>
      <c r="C25" s="865">
        <v>74</v>
      </c>
      <c r="D25" s="865">
        <v>172.1</v>
      </c>
      <c r="E25" s="765" t="s">
        <v>896</v>
      </c>
      <c r="F25" s="765" t="s">
        <v>896</v>
      </c>
      <c r="G25" s="766">
        <v>74</v>
      </c>
      <c r="H25" s="766">
        <v>172.1</v>
      </c>
      <c r="U25" s="104"/>
    </row>
    <row r="26" spans="1:21">
      <c r="A26" s="763">
        <v>36891</v>
      </c>
      <c r="B26" s="764">
        <v>2001</v>
      </c>
      <c r="C26" s="865">
        <v>74</v>
      </c>
      <c r="D26" s="865">
        <v>172.2</v>
      </c>
      <c r="E26" s="765" t="s">
        <v>896</v>
      </c>
      <c r="F26" s="765" t="s">
        <v>896</v>
      </c>
      <c r="G26" s="766">
        <v>74</v>
      </c>
      <c r="H26" s="766">
        <v>172.2</v>
      </c>
      <c r="U26" s="104"/>
    </row>
    <row r="27" spans="1:21">
      <c r="A27" s="763">
        <v>36922</v>
      </c>
      <c r="B27" s="764">
        <v>2001</v>
      </c>
      <c r="C27" s="865">
        <v>73.5</v>
      </c>
      <c r="D27" s="865">
        <v>171.1</v>
      </c>
      <c r="E27" s="765" t="s">
        <v>896</v>
      </c>
      <c r="F27" s="765" t="s">
        <v>896</v>
      </c>
      <c r="G27" s="766">
        <v>73.5</v>
      </c>
      <c r="H27" s="766">
        <v>171.1</v>
      </c>
      <c r="U27" s="754"/>
    </row>
    <row r="28" spans="1:21">
      <c r="A28" s="763">
        <v>36950</v>
      </c>
      <c r="B28" s="764">
        <v>2001</v>
      </c>
      <c r="C28" s="865">
        <v>73.7</v>
      </c>
      <c r="D28" s="865">
        <v>172</v>
      </c>
      <c r="E28" s="765" t="s">
        <v>896</v>
      </c>
      <c r="F28" s="765" t="s">
        <v>896</v>
      </c>
      <c r="G28" s="766">
        <v>73.7</v>
      </c>
      <c r="H28" s="766">
        <v>172</v>
      </c>
      <c r="U28" s="754"/>
    </row>
    <row r="29" spans="1:21">
      <c r="A29" s="763">
        <v>36981</v>
      </c>
      <c r="B29" s="764">
        <v>2001</v>
      </c>
      <c r="C29" s="865">
        <v>73.900000000000006</v>
      </c>
      <c r="D29" s="865">
        <v>172.2</v>
      </c>
      <c r="E29" s="765" t="s">
        <v>896</v>
      </c>
      <c r="F29" s="765" t="s">
        <v>896</v>
      </c>
      <c r="G29" s="766">
        <v>73.900000000000006</v>
      </c>
      <c r="H29" s="766">
        <v>172.2</v>
      </c>
      <c r="U29" s="754"/>
    </row>
    <row r="30" spans="1:21">
      <c r="A30" s="763">
        <v>37011</v>
      </c>
      <c r="B30" s="764">
        <v>2002</v>
      </c>
      <c r="C30" s="865">
        <v>74.400000000000006</v>
      </c>
      <c r="D30" s="865">
        <v>173.1</v>
      </c>
      <c r="E30" s="765" t="s">
        <v>896</v>
      </c>
      <c r="F30" s="765" t="s">
        <v>896</v>
      </c>
      <c r="G30" s="766">
        <v>74.400000000000006</v>
      </c>
      <c r="H30" s="766">
        <v>173.1</v>
      </c>
      <c r="U30" s="754"/>
    </row>
    <row r="31" spans="1:21">
      <c r="A31" s="763">
        <v>37042</v>
      </c>
      <c r="B31" s="764">
        <v>2002</v>
      </c>
      <c r="C31" s="865">
        <v>74.900000000000006</v>
      </c>
      <c r="D31" s="865">
        <v>174.2</v>
      </c>
      <c r="E31" s="765" t="s">
        <v>896</v>
      </c>
      <c r="F31" s="765" t="s">
        <v>896</v>
      </c>
      <c r="G31" s="766">
        <v>74.900000000000006</v>
      </c>
      <c r="H31" s="766">
        <v>174.2</v>
      </c>
      <c r="U31" s="754"/>
    </row>
    <row r="32" spans="1:21">
      <c r="A32" s="763">
        <v>37072</v>
      </c>
      <c r="B32" s="764">
        <v>2002</v>
      </c>
      <c r="C32" s="865">
        <v>75</v>
      </c>
      <c r="D32" s="865">
        <v>174.4</v>
      </c>
      <c r="E32" s="765" t="s">
        <v>896</v>
      </c>
      <c r="F32" s="765" t="s">
        <v>896</v>
      </c>
      <c r="G32" s="766">
        <v>75</v>
      </c>
      <c r="H32" s="766">
        <v>174.4</v>
      </c>
      <c r="U32" s="754"/>
    </row>
    <row r="33" spans="1:21">
      <c r="A33" s="763">
        <v>37103</v>
      </c>
      <c r="B33" s="764">
        <v>2002</v>
      </c>
      <c r="C33" s="865">
        <v>74.5</v>
      </c>
      <c r="D33" s="865">
        <v>173.3</v>
      </c>
      <c r="E33" s="765" t="s">
        <v>896</v>
      </c>
      <c r="F33" s="765" t="s">
        <v>896</v>
      </c>
      <c r="G33" s="766">
        <v>74.5</v>
      </c>
      <c r="H33" s="766">
        <v>173.3</v>
      </c>
      <c r="U33" s="754"/>
    </row>
    <row r="34" spans="1:21">
      <c r="A34" s="763">
        <v>37134</v>
      </c>
      <c r="B34" s="764">
        <v>2002</v>
      </c>
      <c r="C34" s="865">
        <v>74.8</v>
      </c>
      <c r="D34" s="865">
        <v>174</v>
      </c>
      <c r="E34" s="765" t="s">
        <v>896</v>
      </c>
      <c r="F34" s="765" t="s">
        <v>896</v>
      </c>
      <c r="G34" s="766">
        <v>74.8</v>
      </c>
      <c r="H34" s="766">
        <v>174</v>
      </c>
      <c r="U34" s="754"/>
    </row>
    <row r="35" spans="1:21">
      <c r="A35" s="763">
        <v>37164</v>
      </c>
      <c r="B35" s="764">
        <v>2002</v>
      </c>
      <c r="C35" s="865">
        <v>75</v>
      </c>
      <c r="D35" s="865">
        <v>174.6</v>
      </c>
      <c r="E35" s="765" t="s">
        <v>896</v>
      </c>
      <c r="F35" s="765" t="s">
        <v>896</v>
      </c>
      <c r="G35" s="766">
        <v>75</v>
      </c>
      <c r="H35" s="766">
        <v>174.6</v>
      </c>
      <c r="U35" s="754"/>
    </row>
    <row r="36" spans="1:21">
      <c r="A36" s="763">
        <v>37195</v>
      </c>
      <c r="B36" s="764">
        <v>2002</v>
      </c>
      <c r="C36" s="865">
        <v>74.900000000000006</v>
      </c>
      <c r="D36" s="865">
        <v>174.3</v>
      </c>
      <c r="E36" s="765" t="s">
        <v>896</v>
      </c>
      <c r="F36" s="765" t="s">
        <v>896</v>
      </c>
      <c r="G36" s="766">
        <v>74.900000000000006</v>
      </c>
      <c r="H36" s="766">
        <v>174.3</v>
      </c>
      <c r="U36" s="754"/>
    </row>
    <row r="37" spans="1:21">
      <c r="A37" s="763">
        <v>37225</v>
      </c>
      <c r="B37" s="764">
        <v>2002</v>
      </c>
      <c r="C37" s="865">
        <v>74.900000000000006</v>
      </c>
      <c r="D37" s="865">
        <v>173.6</v>
      </c>
      <c r="E37" s="765" t="s">
        <v>896</v>
      </c>
      <c r="F37" s="765" t="s">
        <v>896</v>
      </c>
      <c r="G37" s="766">
        <v>74.900000000000006</v>
      </c>
      <c r="H37" s="766">
        <v>173.6</v>
      </c>
      <c r="U37" s="754"/>
    </row>
    <row r="38" spans="1:21">
      <c r="A38" s="763">
        <v>37256</v>
      </c>
      <c r="B38" s="764">
        <v>2002</v>
      </c>
      <c r="C38" s="865">
        <v>75</v>
      </c>
      <c r="D38" s="865">
        <v>173.4</v>
      </c>
      <c r="E38" s="765" t="s">
        <v>896</v>
      </c>
      <c r="F38" s="765" t="s">
        <v>896</v>
      </c>
      <c r="G38" s="766">
        <v>75</v>
      </c>
      <c r="H38" s="766">
        <v>173.4</v>
      </c>
      <c r="U38" s="754"/>
    </row>
    <row r="39" spans="1:21">
      <c r="A39" s="763">
        <v>37287</v>
      </c>
      <c r="B39" s="764">
        <v>2002</v>
      </c>
      <c r="C39" s="865">
        <v>74.8</v>
      </c>
      <c r="D39" s="865">
        <v>173.3</v>
      </c>
      <c r="E39" s="765" t="s">
        <v>896</v>
      </c>
      <c r="F39" s="765" t="s">
        <v>896</v>
      </c>
      <c r="G39" s="766">
        <v>74.8</v>
      </c>
      <c r="H39" s="766">
        <v>173.3</v>
      </c>
      <c r="U39" s="754"/>
    </row>
    <row r="40" spans="1:21">
      <c r="A40" s="763">
        <v>37315</v>
      </c>
      <c r="B40" s="764">
        <v>2002</v>
      </c>
      <c r="C40" s="865">
        <v>75</v>
      </c>
      <c r="D40" s="865">
        <v>173.8</v>
      </c>
      <c r="E40" s="765" t="s">
        <v>896</v>
      </c>
      <c r="F40" s="765" t="s">
        <v>896</v>
      </c>
      <c r="G40" s="766">
        <v>75</v>
      </c>
      <c r="H40" s="766">
        <v>173.8</v>
      </c>
      <c r="U40" s="754"/>
    </row>
    <row r="41" spans="1:21">
      <c r="A41" s="763">
        <v>37346</v>
      </c>
      <c r="B41" s="764">
        <v>2002</v>
      </c>
      <c r="C41" s="865">
        <v>75.2</v>
      </c>
      <c r="D41" s="865">
        <v>174.5</v>
      </c>
      <c r="E41" s="765" t="s">
        <v>896</v>
      </c>
      <c r="F41" s="765" t="s">
        <v>896</v>
      </c>
      <c r="G41" s="766">
        <v>75.2</v>
      </c>
      <c r="H41" s="766">
        <v>174.5</v>
      </c>
      <c r="U41" s="754"/>
    </row>
    <row r="42" spans="1:21">
      <c r="A42" s="763">
        <v>37376</v>
      </c>
      <c r="B42" s="764">
        <v>2003</v>
      </c>
      <c r="C42" s="865">
        <v>75.599999999999994</v>
      </c>
      <c r="D42" s="865">
        <v>175.7</v>
      </c>
      <c r="E42" s="765" t="s">
        <v>896</v>
      </c>
      <c r="F42" s="765" t="s">
        <v>896</v>
      </c>
      <c r="G42" s="766">
        <v>75.599999999999994</v>
      </c>
      <c r="H42" s="766">
        <v>175.7</v>
      </c>
      <c r="U42" s="754"/>
    </row>
    <row r="43" spans="1:21">
      <c r="A43" s="763">
        <v>37407</v>
      </c>
      <c r="B43" s="764">
        <v>2003</v>
      </c>
      <c r="C43" s="865">
        <v>75.8</v>
      </c>
      <c r="D43" s="865">
        <v>176.2</v>
      </c>
      <c r="E43" s="765" t="s">
        <v>896</v>
      </c>
      <c r="F43" s="765" t="s">
        <v>896</v>
      </c>
      <c r="G43" s="766">
        <v>75.8</v>
      </c>
      <c r="H43" s="766">
        <v>176.2</v>
      </c>
      <c r="U43" s="754"/>
    </row>
    <row r="44" spans="1:21">
      <c r="A44" s="763">
        <v>37437</v>
      </c>
      <c r="B44" s="764">
        <v>2003</v>
      </c>
      <c r="C44" s="865">
        <v>75.8</v>
      </c>
      <c r="D44" s="865">
        <v>176.2</v>
      </c>
      <c r="E44" s="765" t="s">
        <v>896</v>
      </c>
      <c r="F44" s="765" t="s">
        <v>896</v>
      </c>
      <c r="G44" s="766">
        <v>75.8</v>
      </c>
      <c r="H44" s="766">
        <v>176.2</v>
      </c>
      <c r="U44" s="754"/>
    </row>
    <row r="45" spans="1:21">
      <c r="A45" s="763">
        <v>37468</v>
      </c>
      <c r="B45" s="764">
        <v>2003</v>
      </c>
      <c r="C45" s="865">
        <v>75.599999999999994</v>
      </c>
      <c r="D45" s="865">
        <v>175.9</v>
      </c>
      <c r="E45" s="765" t="s">
        <v>896</v>
      </c>
      <c r="F45" s="765" t="s">
        <v>896</v>
      </c>
      <c r="G45" s="766">
        <v>75.599999999999994</v>
      </c>
      <c r="H45" s="766">
        <v>175.9</v>
      </c>
      <c r="U45" s="754"/>
    </row>
    <row r="46" spans="1:21">
      <c r="A46" s="763">
        <v>37499</v>
      </c>
      <c r="B46" s="764">
        <v>2003</v>
      </c>
      <c r="C46" s="865">
        <v>75.8</v>
      </c>
      <c r="D46" s="865">
        <v>176.4</v>
      </c>
      <c r="E46" s="765" t="s">
        <v>896</v>
      </c>
      <c r="F46" s="765" t="s">
        <v>896</v>
      </c>
      <c r="G46" s="766">
        <v>75.8</v>
      </c>
      <c r="H46" s="766">
        <v>176.4</v>
      </c>
      <c r="U46" s="754"/>
    </row>
    <row r="47" spans="1:21">
      <c r="A47" s="763">
        <v>37529</v>
      </c>
      <c r="B47" s="764">
        <v>2003</v>
      </c>
      <c r="C47" s="865">
        <v>76</v>
      </c>
      <c r="D47" s="865">
        <v>177.6</v>
      </c>
      <c r="E47" s="765" t="s">
        <v>896</v>
      </c>
      <c r="F47" s="765" t="s">
        <v>896</v>
      </c>
      <c r="G47" s="766">
        <v>76</v>
      </c>
      <c r="H47" s="766">
        <v>177.6</v>
      </c>
      <c r="U47" s="754"/>
    </row>
    <row r="48" spans="1:21">
      <c r="A48" s="763">
        <v>37560</v>
      </c>
      <c r="B48" s="764">
        <v>2003</v>
      </c>
      <c r="C48" s="865">
        <v>76.099999999999994</v>
      </c>
      <c r="D48" s="865">
        <v>177.9</v>
      </c>
      <c r="E48" s="765" t="s">
        <v>896</v>
      </c>
      <c r="F48" s="765" t="s">
        <v>896</v>
      </c>
      <c r="G48" s="766">
        <v>76.099999999999994</v>
      </c>
      <c r="H48" s="766">
        <v>177.9</v>
      </c>
      <c r="U48" s="754"/>
    </row>
    <row r="49" spans="1:21">
      <c r="A49" s="763">
        <v>37590</v>
      </c>
      <c r="B49" s="764">
        <v>2003</v>
      </c>
      <c r="C49" s="865">
        <v>76.099999999999994</v>
      </c>
      <c r="D49" s="865">
        <v>178.2</v>
      </c>
      <c r="E49" s="765" t="s">
        <v>896</v>
      </c>
      <c r="F49" s="765" t="s">
        <v>896</v>
      </c>
      <c r="G49" s="766">
        <v>76.099999999999994</v>
      </c>
      <c r="H49" s="766">
        <v>178.2</v>
      </c>
      <c r="U49" s="754"/>
    </row>
    <row r="50" spans="1:21">
      <c r="A50" s="763">
        <v>37621</v>
      </c>
      <c r="B50" s="764">
        <v>2003</v>
      </c>
      <c r="C50" s="865">
        <v>76.3</v>
      </c>
      <c r="D50" s="865">
        <v>178.5</v>
      </c>
      <c r="E50" s="765" t="s">
        <v>896</v>
      </c>
      <c r="F50" s="765" t="s">
        <v>896</v>
      </c>
      <c r="G50" s="766">
        <v>76.3</v>
      </c>
      <c r="H50" s="766">
        <v>178.5</v>
      </c>
      <c r="U50" s="754"/>
    </row>
    <row r="51" spans="1:21">
      <c r="A51" s="763">
        <v>37652</v>
      </c>
      <c r="B51" s="764">
        <v>2003</v>
      </c>
      <c r="C51" s="865">
        <v>75.900000000000006</v>
      </c>
      <c r="D51" s="865">
        <v>178.4</v>
      </c>
      <c r="E51" s="765" t="s">
        <v>896</v>
      </c>
      <c r="F51" s="765" t="s">
        <v>896</v>
      </c>
      <c r="G51" s="766">
        <v>75.900000000000006</v>
      </c>
      <c r="H51" s="766">
        <v>178.4</v>
      </c>
      <c r="U51" s="754"/>
    </row>
    <row r="52" spans="1:21">
      <c r="A52" s="763">
        <v>37680</v>
      </c>
      <c r="B52" s="764">
        <v>2003</v>
      </c>
      <c r="C52" s="865">
        <v>76.099999999999994</v>
      </c>
      <c r="D52" s="865">
        <v>179.3</v>
      </c>
      <c r="E52" s="765" t="s">
        <v>896</v>
      </c>
      <c r="F52" s="765" t="s">
        <v>896</v>
      </c>
      <c r="G52" s="766">
        <v>76.099999999999994</v>
      </c>
      <c r="H52" s="766">
        <v>179.3</v>
      </c>
      <c r="U52" s="754"/>
    </row>
    <row r="53" spans="1:21">
      <c r="A53" s="763">
        <v>37711</v>
      </c>
      <c r="B53" s="764">
        <v>2003</v>
      </c>
      <c r="C53" s="865">
        <v>76.400000000000006</v>
      </c>
      <c r="D53" s="865">
        <v>179.9</v>
      </c>
      <c r="E53" s="765" t="s">
        <v>896</v>
      </c>
      <c r="F53" s="765" t="s">
        <v>896</v>
      </c>
      <c r="G53" s="766">
        <v>76.400000000000006</v>
      </c>
      <c r="H53" s="766">
        <v>179.9</v>
      </c>
      <c r="U53" s="754"/>
    </row>
    <row r="54" spans="1:21">
      <c r="A54" s="763">
        <v>37741</v>
      </c>
      <c r="B54" s="764">
        <v>2004</v>
      </c>
      <c r="C54" s="865">
        <v>76.8</v>
      </c>
      <c r="D54" s="865">
        <v>181.2</v>
      </c>
      <c r="E54" s="765" t="s">
        <v>896</v>
      </c>
      <c r="F54" s="765" t="s">
        <v>896</v>
      </c>
      <c r="G54" s="766">
        <v>76.8</v>
      </c>
      <c r="H54" s="766">
        <v>181.2</v>
      </c>
      <c r="U54" s="754"/>
    </row>
    <row r="55" spans="1:21">
      <c r="A55" s="763">
        <v>37772</v>
      </c>
      <c r="B55" s="764">
        <v>2004</v>
      </c>
      <c r="C55" s="865">
        <v>76.8</v>
      </c>
      <c r="D55" s="865">
        <v>181.5</v>
      </c>
      <c r="E55" s="765" t="s">
        <v>896</v>
      </c>
      <c r="F55" s="765" t="s">
        <v>896</v>
      </c>
      <c r="G55" s="766">
        <v>76.8</v>
      </c>
      <c r="H55" s="766">
        <v>181.5</v>
      </c>
      <c r="U55" s="754"/>
    </row>
    <row r="56" spans="1:21">
      <c r="A56" s="763">
        <v>37802</v>
      </c>
      <c r="B56" s="764">
        <v>2004</v>
      </c>
      <c r="C56" s="865">
        <v>76.7</v>
      </c>
      <c r="D56" s="865">
        <v>181.3</v>
      </c>
      <c r="E56" s="765" t="s">
        <v>896</v>
      </c>
      <c r="F56" s="765" t="s">
        <v>896</v>
      </c>
      <c r="G56" s="766">
        <v>76.7</v>
      </c>
      <c r="H56" s="766">
        <v>181.3</v>
      </c>
      <c r="U56" s="754"/>
    </row>
    <row r="57" spans="1:21">
      <c r="A57" s="763">
        <v>37833</v>
      </c>
      <c r="B57" s="764">
        <v>2004</v>
      </c>
      <c r="C57" s="865">
        <v>76.599999999999994</v>
      </c>
      <c r="D57" s="865">
        <v>181.3</v>
      </c>
      <c r="E57" s="765" t="s">
        <v>896</v>
      </c>
      <c r="F57" s="765" t="s">
        <v>896</v>
      </c>
      <c r="G57" s="766">
        <v>76.599999999999994</v>
      </c>
      <c r="H57" s="766">
        <v>181.3</v>
      </c>
      <c r="U57" s="754"/>
    </row>
    <row r="58" spans="1:21">
      <c r="A58" s="763">
        <v>37864</v>
      </c>
      <c r="B58" s="764">
        <v>2004</v>
      </c>
      <c r="C58" s="865">
        <v>76.8</v>
      </c>
      <c r="D58" s="865">
        <v>181.6</v>
      </c>
      <c r="E58" s="765" t="s">
        <v>896</v>
      </c>
      <c r="F58" s="765" t="s">
        <v>896</v>
      </c>
      <c r="G58" s="766">
        <v>76.8</v>
      </c>
      <c r="H58" s="766">
        <v>181.6</v>
      </c>
      <c r="U58" s="754"/>
    </row>
    <row r="59" spans="1:21">
      <c r="A59" s="763">
        <v>37894</v>
      </c>
      <c r="B59" s="764">
        <v>2004</v>
      </c>
      <c r="C59" s="865">
        <v>77</v>
      </c>
      <c r="D59" s="865">
        <v>182.5</v>
      </c>
      <c r="E59" s="765" t="s">
        <v>896</v>
      </c>
      <c r="F59" s="765" t="s">
        <v>896</v>
      </c>
      <c r="G59" s="766">
        <v>77</v>
      </c>
      <c r="H59" s="766">
        <v>182.5</v>
      </c>
      <c r="U59" s="754"/>
    </row>
    <row r="60" spans="1:21">
      <c r="A60" s="763">
        <v>37925</v>
      </c>
      <c r="B60" s="764">
        <v>2004</v>
      </c>
      <c r="C60" s="865">
        <v>77.099999999999994</v>
      </c>
      <c r="D60" s="865">
        <v>182.6</v>
      </c>
      <c r="E60" s="765" t="s">
        <v>896</v>
      </c>
      <c r="F60" s="765" t="s">
        <v>896</v>
      </c>
      <c r="G60" s="766">
        <v>77.099999999999994</v>
      </c>
      <c r="H60" s="766">
        <v>182.6</v>
      </c>
      <c r="U60" s="754"/>
    </row>
    <row r="61" spans="1:21">
      <c r="A61" s="763">
        <v>37955</v>
      </c>
      <c r="B61" s="764">
        <v>2004</v>
      </c>
      <c r="C61" s="865">
        <v>77.099999999999994</v>
      </c>
      <c r="D61" s="865">
        <v>182.7</v>
      </c>
      <c r="E61" s="765" t="s">
        <v>896</v>
      </c>
      <c r="F61" s="765" t="s">
        <v>896</v>
      </c>
      <c r="G61" s="766">
        <v>77.099999999999994</v>
      </c>
      <c r="H61" s="766">
        <v>182.7</v>
      </c>
      <c r="U61" s="754"/>
    </row>
    <row r="62" spans="1:21">
      <c r="A62" s="763">
        <v>37986</v>
      </c>
      <c r="B62" s="764">
        <v>2004</v>
      </c>
      <c r="C62" s="865">
        <v>77.3</v>
      </c>
      <c r="D62" s="865">
        <v>183.5</v>
      </c>
      <c r="E62" s="765" t="s">
        <v>896</v>
      </c>
      <c r="F62" s="765" t="s">
        <v>896</v>
      </c>
      <c r="G62" s="766">
        <v>77.3</v>
      </c>
      <c r="H62" s="766">
        <v>183.5</v>
      </c>
      <c r="U62" s="754"/>
    </row>
    <row r="63" spans="1:21">
      <c r="A63" s="763">
        <v>38017</v>
      </c>
      <c r="B63" s="764">
        <v>2004</v>
      </c>
      <c r="C63" s="865">
        <v>77</v>
      </c>
      <c r="D63" s="865">
        <v>183.1</v>
      </c>
      <c r="E63" s="765" t="s">
        <v>896</v>
      </c>
      <c r="F63" s="765" t="s">
        <v>896</v>
      </c>
      <c r="G63" s="766">
        <v>77</v>
      </c>
      <c r="H63" s="766">
        <v>183.1</v>
      </c>
      <c r="U63" s="754"/>
    </row>
    <row r="64" spans="1:21">
      <c r="A64" s="763">
        <v>38046</v>
      </c>
      <c r="B64" s="764">
        <v>2004</v>
      </c>
      <c r="C64" s="865">
        <v>77.2</v>
      </c>
      <c r="D64" s="865">
        <v>183.8</v>
      </c>
      <c r="E64" s="765" t="s">
        <v>896</v>
      </c>
      <c r="F64" s="765" t="s">
        <v>896</v>
      </c>
      <c r="G64" s="766">
        <v>77.2</v>
      </c>
      <c r="H64" s="766">
        <v>183.8</v>
      </c>
      <c r="U64" s="754"/>
    </row>
    <row r="65" spans="1:21">
      <c r="A65" s="763">
        <v>38077</v>
      </c>
      <c r="B65" s="764">
        <v>2004</v>
      </c>
      <c r="C65" s="865">
        <v>77.3</v>
      </c>
      <c r="D65" s="865">
        <v>184.6</v>
      </c>
      <c r="E65" s="765" t="s">
        <v>896</v>
      </c>
      <c r="F65" s="765" t="s">
        <v>896</v>
      </c>
      <c r="G65" s="766">
        <v>77.3</v>
      </c>
      <c r="H65" s="766">
        <v>184.6</v>
      </c>
      <c r="U65" s="754"/>
    </row>
    <row r="66" spans="1:21">
      <c r="A66" s="763">
        <v>38107</v>
      </c>
      <c r="B66" s="764">
        <v>2005</v>
      </c>
      <c r="C66" s="865">
        <v>77.599999999999994</v>
      </c>
      <c r="D66" s="865">
        <v>185.7</v>
      </c>
      <c r="E66" s="765" t="s">
        <v>896</v>
      </c>
      <c r="F66" s="765" t="s">
        <v>896</v>
      </c>
      <c r="G66" s="766">
        <v>77.599999999999994</v>
      </c>
      <c r="H66" s="766">
        <v>185.7</v>
      </c>
      <c r="U66" s="754"/>
    </row>
    <row r="67" spans="1:21">
      <c r="A67" s="763">
        <v>38138</v>
      </c>
      <c r="B67" s="764">
        <v>2005</v>
      </c>
      <c r="C67" s="865">
        <v>77.900000000000006</v>
      </c>
      <c r="D67" s="865">
        <v>186.5</v>
      </c>
      <c r="E67" s="765" t="s">
        <v>896</v>
      </c>
      <c r="F67" s="765" t="s">
        <v>896</v>
      </c>
      <c r="G67" s="766">
        <v>77.900000000000006</v>
      </c>
      <c r="H67" s="766">
        <v>186.5</v>
      </c>
      <c r="U67" s="754"/>
    </row>
    <row r="68" spans="1:21">
      <c r="A68" s="763">
        <v>38168</v>
      </c>
      <c r="B68" s="764">
        <v>2005</v>
      </c>
      <c r="C68" s="865">
        <v>77.900000000000006</v>
      </c>
      <c r="D68" s="865">
        <v>186.8</v>
      </c>
      <c r="E68" s="765" t="s">
        <v>896</v>
      </c>
      <c r="F68" s="765" t="s">
        <v>896</v>
      </c>
      <c r="G68" s="766">
        <v>77.900000000000006</v>
      </c>
      <c r="H68" s="766">
        <v>186.8</v>
      </c>
      <c r="U68" s="754"/>
    </row>
    <row r="69" spans="1:21">
      <c r="A69" s="763">
        <v>38199</v>
      </c>
      <c r="B69" s="764">
        <v>2005</v>
      </c>
      <c r="C69" s="865">
        <v>77.7</v>
      </c>
      <c r="D69" s="865">
        <v>186.8</v>
      </c>
      <c r="E69" s="765" t="s">
        <v>896</v>
      </c>
      <c r="F69" s="765" t="s">
        <v>896</v>
      </c>
      <c r="G69" s="766">
        <v>77.7</v>
      </c>
      <c r="H69" s="766">
        <v>186.8</v>
      </c>
      <c r="U69" s="754"/>
    </row>
    <row r="70" spans="1:21">
      <c r="A70" s="763">
        <v>38230</v>
      </c>
      <c r="B70" s="764">
        <v>2005</v>
      </c>
      <c r="C70" s="865">
        <v>77.900000000000006</v>
      </c>
      <c r="D70" s="865">
        <v>187.4</v>
      </c>
      <c r="E70" s="765" t="s">
        <v>896</v>
      </c>
      <c r="F70" s="765" t="s">
        <v>896</v>
      </c>
      <c r="G70" s="766">
        <v>77.900000000000006</v>
      </c>
      <c r="H70" s="766">
        <v>187.4</v>
      </c>
      <c r="U70" s="754"/>
    </row>
    <row r="71" spans="1:21">
      <c r="A71" s="763">
        <v>38260</v>
      </c>
      <c r="B71" s="764">
        <v>2005</v>
      </c>
      <c r="C71" s="865">
        <v>77.900000000000006</v>
      </c>
      <c r="D71" s="865">
        <v>188.1</v>
      </c>
      <c r="E71" s="765" t="s">
        <v>896</v>
      </c>
      <c r="F71" s="765" t="s">
        <v>896</v>
      </c>
      <c r="G71" s="766">
        <v>77.900000000000006</v>
      </c>
      <c r="H71" s="766">
        <v>188.1</v>
      </c>
      <c r="U71" s="754"/>
    </row>
    <row r="72" spans="1:21">
      <c r="A72" s="763">
        <v>38291</v>
      </c>
      <c r="B72" s="764">
        <v>2005</v>
      </c>
      <c r="C72" s="865">
        <v>78.099999999999994</v>
      </c>
      <c r="D72" s="865">
        <v>188.6</v>
      </c>
      <c r="E72" s="765" t="s">
        <v>896</v>
      </c>
      <c r="F72" s="765" t="s">
        <v>896</v>
      </c>
      <c r="G72" s="766">
        <v>78.099999999999994</v>
      </c>
      <c r="H72" s="766">
        <v>188.6</v>
      </c>
      <c r="U72" s="754"/>
    </row>
    <row r="73" spans="1:21">
      <c r="A73" s="763">
        <v>38321</v>
      </c>
      <c r="B73" s="764">
        <v>2005</v>
      </c>
      <c r="C73" s="865">
        <v>78.3</v>
      </c>
      <c r="D73" s="865">
        <v>189</v>
      </c>
      <c r="E73" s="765" t="s">
        <v>896</v>
      </c>
      <c r="F73" s="765" t="s">
        <v>896</v>
      </c>
      <c r="G73" s="766">
        <v>78.3</v>
      </c>
      <c r="H73" s="766">
        <v>189</v>
      </c>
      <c r="U73" s="754"/>
    </row>
    <row r="74" spans="1:21">
      <c r="A74" s="763">
        <v>38352</v>
      </c>
      <c r="B74" s="764">
        <v>2005</v>
      </c>
      <c r="C74" s="865">
        <v>78.599999999999994</v>
      </c>
      <c r="D74" s="865">
        <v>189.9</v>
      </c>
      <c r="E74" s="765" t="s">
        <v>896</v>
      </c>
      <c r="F74" s="765" t="s">
        <v>896</v>
      </c>
      <c r="G74" s="766">
        <v>78.599999999999994</v>
      </c>
      <c r="H74" s="766">
        <v>189.9</v>
      </c>
      <c r="U74" s="754"/>
    </row>
    <row r="75" spans="1:21">
      <c r="A75" s="763">
        <v>38383</v>
      </c>
      <c r="B75" s="764">
        <v>2005</v>
      </c>
      <c r="C75" s="865">
        <v>78.3</v>
      </c>
      <c r="D75" s="865">
        <v>188.9</v>
      </c>
      <c r="E75" s="765" t="s">
        <v>896</v>
      </c>
      <c r="F75" s="765" t="s">
        <v>896</v>
      </c>
      <c r="G75" s="766">
        <v>78.3</v>
      </c>
      <c r="H75" s="766">
        <v>188.9</v>
      </c>
      <c r="U75" s="754"/>
    </row>
    <row r="76" spans="1:21">
      <c r="A76" s="763">
        <v>38411</v>
      </c>
      <c r="B76" s="764">
        <v>2005</v>
      </c>
      <c r="C76" s="865">
        <v>78.5</v>
      </c>
      <c r="D76" s="865">
        <v>189.6</v>
      </c>
      <c r="E76" s="765" t="s">
        <v>896</v>
      </c>
      <c r="F76" s="765" t="s">
        <v>896</v>
      </c>
      <c r="G76" s="766">
        <v>78.5</v>
      </c>
      <c r="H76" s="766">
        <v>189.6</v>
      </c>
      <c r="U76" s="754"/>
    </row>
    <row r="77" spans="1:21">
      <c r="A77" s="763">
        <v>38442</v>
      </c>
      <c r="B77" s="764">
        <v>2005</v>
      </c>
      <c r="C77" s="865">
        <v>78.8</v>
      </c>
      <c r="D77" s="865">
        <v>190.5</v>
      </c>
      <c r="E77" s="765" t="s">
        <v>896</v>
      </c>
      <c r="F77" s="765" t="s">
        <v>896</v>
      </c>
      <c r="G77" s="766">
        <v>78.8</v>
      </c>
      <c r="H77" s="766">
        <v>190.5</v>
      </c>
      <c r="U77" s="754"/>
    </row>
    <row r="78" spans="1:21">
      <c r="A78" s="763">
        <v>38472</v>
      </c>
      <c r="B78" s="764">
        <v>2006</v>
      </c>
      <c r="C78" s="865">
        <v>79.099999999999994</v>
      </c>
      <c r="D78" s="865">
        <v>191.6</v>
      </c>
      <c r="E78" s="765" t="s">
        <v>896</v>
      </c>
      <c r="F78" s="765" t="s">
        <v>896</v>
      </c>
      <c r="G78" s="766">
        <v>79.099999999999994</v>
      </c>
      <c r="H78" s="766">
        <v>191.6</v>
      </c>
      <c r="U78" s="754"/>
    </row>
    <row r="79" spans="1:21">
      <c r="A79" s="763">
        <v>38503</v>
      </c>
      <c r="B79" s="764">
        <v>2006</v>
      </c>
      <c r="C79" s="865">
        <v>79.400000000000006</v>
      </c>
      <c r="D79" s="865">
        <v>192</v>
      </c>
      <c r="E79" s="765" t="s">
        <v>896</v>
      </c>
      <c r="F79" s="765" t="s">
        <v>896</v>
      </c>
      <c r="G79" s="766">
        <v>79.400000000000006</v>
      </c>
      <c r="H79" s="766">
        <v>192</v>
      </c>
      <c r="U79" s="754"/>
    </row>
    <row r="80" spans="1:21">
      <c r="A80" s="763">
        <v>38533</v>
      </c>
      <c r="B80" s="764">
        <v>2006</v>
      </c>
      <c r="C80" s="865">
        <v>79.400000000000006</v>
      </c>
      <c r="D80" s="865">
        <v>192.2</v>
      </c>
      <c r="E80" s="765" t="s">
        <v>896</v>
      </c>
      <c r="F80" s="765" t="s">
        <v>896</v>
      </c>
      <c r="G80" s="766">
        <v>79.400000000000006</v>
      </c>
      <c r="H80" s="766">
        <v>192.2</v>
      </c>
      <c r="U80" s="754"/>
    </row>
    <row r="81" spans="1:21">
      <c r="A81" s="763">
        <v>38564</v>
      </c>
      <c r="B81" s="764">
        <v>2006</v>
      </c>
      <c r="C81" s="865">
        <v>79.5</v>
      </c>
      <c r="D81" s="865">
        <v>192.2</v>
      </c>
      <c r="E81" s="765" t="s">
        <v>896</v>
      </c>
      <c r="F81" s="765" t="s">
        <v>896</v>
      </c>
      <c r="G81" s="766">
        <v>79.5</v>
      </c>
      <c r="H81" s="766">
        <v>192.2</v>
      </c>
      <c r="U81" s="754"/>
    </row>
    <row r="82" spans="1:21">
      <c r="A82" s="763">
        <v>38595</v>
      </c>
      <c r="B82" s="764">
        <v>2006</v>
      </c>
      <c r="C82" s="865">
        <v>79.7</v>
      </c>
      <c r="D82" s="865">
        <v>192.6</v>
      </c>
      <c r="E82" s="765" t="s">
        <v>896</v>
      </c>
      <c r="F82" s="765" t="s">
        <v>896</v>
      </c>
      <c r="G82" s="766">
        <v>79.7</v>
      </c>
      <c r="H82" s="766">
        <v>192.6</v>
      </c>
      <c r="U82" s="754"/>
    </row>
    <row r="83" spans="1:21">
      <c r="A83" s="763">
        <v>38625</v>
      </c>
      <c r="B83" s="764">
        <v>2006</v>
      </c>
      <c r="C83" s="865">
        <v>79.900000000000006</v>
      </c>
      <c r="D83" s="865">
        <v>193.1</v>
      </c>
      <c r="E83" s="765" t="s">
        <v>896</v>
      </c>
      <c r="F83" s="765" t="s">
        <v>896</v>
      </c>
      <c r="G83" s="766">
        <v>79.900000000000006</v>
      </c>
      <c r="H83" s="766">
        <v>193.1</v>
      </c>
      <c r="U83" s="754"/>
    </row>
    <row r="84" spans="1:21">
      <c r="A84" s="763">
        <v>38656</v>
      </c>
      <c r="B84" s="764">
        <v>2006</v>
      </c>
      <c r="C84" s="865">
        <v>80</v>
      </c>
      <c r="D84" s="865">
        <v>193.3</v>
      </c>
      <c r="E84" s="765" t="s">
        <v>896</v>
      </c>
      <c r="F84" s="765" t="s">
        <v>896</v>
      </c>
      <c r="G84" s="766">
        <v>80</v>
      </c>
      <c r="H84" s="766">
        <v>193.3</v>
      </c>
      <c r="U84" s="754"/>
    </row>
    <row r="85" spans="1:21">
      <c r="A85" s="763">
        <v>38686</v>
      </c>
      <c r="B85" s="764">
        <v>2006</v>
      </c>
      <c r="C85" s="865">
        <v>80</v>
      </c>
      <c r="D85" s="865">
        <v>193.6</v>
      </c>
      <c r="E85" s="765" t="s">
        <v>896</v>
      </c>
      <c r="F85" s="765" t="s">
        <v>896</v>
      </c>
      <c r="G85" s="766">
        <v>80</v>
      </c>
      <c r="H85" s="766">
        <v>193.6</v>
      </c>
      <c r="U85" s="754"/>
    </row>
    <row r="86" spans="1:21">
      <c r="A86" s="763">
        <v>38717</v>
      </c>
      <c r="B86" s="764">
        <v>2006</v>
      </c>
      <c r="C86" s="865">
        <v>80.3</v>
      </c>
      <c r="D86" s="865">
        <v>194.1</v>
      </c>
      <c r="E86" s="765" t="s">
        <v>896</v>
      </c>
      <c r="F86" s="765" t="s">
        <v>896</v>
      </c>
      <c r="G86" s="766">
        <v>80.3</v>
      </c>
      <c r="H86" s="766">
        <v>194.1</v>
      </c>
      <c r="U86" s="754"/>
    </row>
    <row r="87" spans="1:21">
      <c r="A87" s="763">
        <v>38748</v>
      </c>
      <c r="B87" s="764">
        <v>2006</v>
      </c>
      <c r="C87" s="865">
        <v>80</v>
      </c>
      <c r="D87" s="865">
        <v>193.4</v>
      </c>
      <c r="E87" s="765" t="s">
        <v>896</v>
      </c>
      <c r="F87" s="765" t="s">
        <v>896</v>
      </c>
      <c r="G87" s="766">
        <v>80</v>
      </c>
      <c r="H87" s="766">
        <v>193.4</v>
      </c>
      <c r="U87" s="754"/>
    </row>
    <row r="88" spans="1:21">
      <c r="A88" s="763">
        <v>38776</v>
      </c>
      <c r="B88" s="764">
        <v>2006</v>
      </c>
      <c r="C88" s="865">
        <v>80.2</v>
      </c>
      <c r="D88" s="865">
        <v>194.2</v>
      </c>
      <c r="E88" s="765" t="s">
        <v>896</v>
      </c>
      <c r="F88" s="765" t="s">
        <v>896</v>
      </c>
      <c r="G88" s="766">
        <v>80.2</v>
      </c>
      <c r="H88" s="766">
        <v>194.2</v>
      </c>
      <c r="U88" s="754"/>
    </row>
    <row r="89" spans="1:21">
      <c r="A89" s="763">
        <v>38807</v>
      </c>
      <c r="B89" s="764">
        <v>2006</v>
      </c>
      <c r="C89" s="865">
        <v>80.400000000000006</v>
      </c>
      <c r="D89" s="865">
        <v>195</v>
      </c>
      <c r="E89" s="765" t="s">
        <v>896</v>
      </c>
      <c r="F89" s="765" t="s">
        <v>896</v>
      </c>
      <c r="G89" s="766">
        <v>80.400000000000006</v>
      </c>
      <c r="H89" s="766">
        <v>195</v>
      </c>
      <c r="U89" s="754"/>
    </row>
    <row r="90" spans="1:21">
      <c r="A90" s="763">
        <v>38837</v>
      </c>
      <c r="B90" s="764">
        <v>2007</v>
      </c>
      <c r="C90" s="865">
        <v>80.900000000000006</v>
      </c>
      <c r="D90" s="865">
        <v>196.5</v>
      </c>
      <c r="E90" s="765" t="s">
        <v>896</v>
      </c>
      <c r="F90" s="765" t="s">
        <v>896</v>
      </c>
      <c r="G90" s="766">
        <v>80.900000000000006</v>
      </c>
      <c r="H90" s="766">
        <v>196.5</v>
      </c>
      <c r="U90" s="754"/>
    </row>
    <row r="91" spans="1:21">
      <c r="A91" s="763">
        <v>38868</v>
      </c>
      <c r="B91" s="764">
        <v>2007</v>
      </c>
      <c r="C91" s="865">
        <v>81.3</v>
      </c>
      <c r="D91" s="865">
        <v>197.7</v>
      </c>
      <c r="E91" s="765" t="s">
        <v>896</v>
      </c>
      <c r="F91" s="765" t="s">
        <v>896</v>
      </c>
      <c r="G91" s="766">
        <v>81.3</v>
      </c>
      <c r="H91" s="766">
        <v>197.7</v>
      </c>
      <c r="U91" s="754"/>
    </row>
    <row r="92" spans="1:21">
      <c r="A92" s="763">
        <v>38898</v>
      </c>
      <c r="B92" s="764">
        <v>2007</v>
      </c>
      <c r="C92" s="865">
        <v>81.5</v>
      </c>
      <c r="D92" s="865">
        <v>198.5</v>
      </c>
      <c r="E92" s="765" t="s">
        <v>896</v>
      </c>
      <c r="F92" s="765" t="s">
        <v>896</v>
      </c>
      <c r="G92" s="766">
        <v>81.5</v>
      </c>
      <c r="H92" s="766">
        <v>198.5</v>
      </c>
      <c r="U92" s="754"/>
    </row>
    <row r="93" spans="1:21">
      <c r="A93" s="763">
        <v>38929</v>
      </c>
      <c r="B93" s="764">
        <v>2007</v>
      </c>
      <c r="C93" s="865">
        <v>81.5</v>
      </c>
      <c r="D93" s="865">
        <v>198.5</v>
      </c>
      <c r="E93" s="765" t="s">
        <v>896</v>
      </c>
      <c r="F93" s="765" t="s">
        <v>896</v>
      </c>
      <c r="G93" s="766">
        <v>81.5</v>
      </c>
      <c r="H93" s="766">
        <v>198.5</v>
      </c>
      <c r="U93" s="754"/>
    </row>
    <row r="94" spans="1:21">
      <c r="A94" s="763">
        <v>38960</v>
      </c>
      <c r="B94" s="764">
        <v>2007</v>
      </c>
      <c r="C94" s="865">
        <v>81.8</v>
      </c>
      <c r="D94" s="865">
        <v>199.2</v>
      </c>
      <c r="E94" s="765" t="s">
        <v>896</v>
      </c>
      <c r="F94" s="765" t="s">
        <v>896</v>
      </c>
      <c r="G94" s="766">
        <v>81.8</v>
      </c>
      <c r="H94" s="766">
        <v>199.2</v>
      </c>
      <c r="U94" s="754"/>
    </row>
    <row r="95" spans="1:21">
      <c r="A95" s="763">
        <v>38990</v>
      </c>
      <c r="B95" s="764">
        <v>2007</v>
      </c>
      <c r="C95" s="865">
        <v>81.900000000000006</v>
      </c>
      <c r="D95" s="865">
        <v>200.1</v>
      </c>
      <c r="E95" s="765" t="s">
        <v>896</v>
      </c>
      <c r="F95" s="765" t="s">
        <v>896</v>
      </c>
      <c r="G95" s="766">
        <v>81.900000000000006</v>
      </c>
      <c r="H95" s="766">
        <v>200.1</v>
      </c>
      <c r="U95" s="754"/>
    </row>
    <row r="96" spans="1:21">
      <c r="A96" s="763">
        <v>39021</v>
      </c>
      <c r="B96" s="764">
        <v>2007</v>
      </c>
      <c r="C96" s="865">
        <v>82</v>
      </c>
      <c r="D96" s="865">
        <v>200.4</v>
      </c>
      <c r="E96" s="765" t="s">
        <v>896</v>
      </c>
      <c r="F96" s="765" t="s">
        <v>896</v>
      </c>
      <c r="G96" s="766">
        <v>82</v>
      </c>
      <c r="H96" s="766">
        <v>200.4</v>
      </c>
      <c r="U96" s="754"/>
    </row>
    <row r="97" spans="1:21">
      <c r="A97" s="763">
        <v>39051</v>
      </c>
      <c r="B97" s="764">
        <v>2007</v>
      </c>
      <c r="C97" s="865">
        <v>82.2</v>
      </c>
      <c r="D97" s="865">
        <v>201.1</v>
      </c>
      <c r="E97" s="765" t="s">
        <v>896</v>
      </c>
      <c r="F97" s="765" t="s">
        <v>896</v>
      </c>
      <c r="G97" s="766">
        <v>82.2</v>
      </c>
      <c r="H97" s="766">
        <v>201.1</v>
      </c>
      <c r="U97" s="754"/>
    </row>
    <row r="98" spans="1:21">
      <c r="A98" s="763">
        <v>39082</v>
      </c>
      <c r="B98" s="764">
        <v>2007</v>
      </c>
      <c r="C98" s="865">
        <v>82.6</v>
      </c>
      <c r="D98" s="865">
        <v>202.7</v>
      </c>
      <c r="E98" s="765" t="s">
        <v>896</v>
      </c>
      <c r="F98" s="765" t="s">
        <v>896</v>
      </c>
      <c r="G98" s="766">
        <v>82.6</v>
      </c>
      <c r="H98" s="766">
        <v>202.7</v>
      </c>
      <c r="U98" s="754"/>
    </row>
    <row r="99" spans="1:21">
      <c r="A99" s="763">
        <v>39113</v>
      </c>
      <c r="B99" s="764">
        <v>2007</v>
      </c>
      <c r="C99" s="865">
        <v>82.1</v>
      </c>
      <c r="D99" s="865">
        <v>201.6</v>
      </c>
      <c r="E99" s="765" t="s">
        <v>896</v>
      </c>
      <c r="F99" s="765" t="s">
        <v>896</v>
      </c>
      <c r="G99" s="766">
        <v>82.1</v>
      </c>
      <c r="H99" s="766">
        <v>201.6</v>
      </c>
      <c r="U99" s="754"/>
    </row>
    <row r="100" spans="1:21">
      <c r="A100" s="763">
        <v>39141</v>
      </c>
      <c r="B100" s="764">
        <v>2007</v>
      </c>
      <c r="C100" s="865">
        <v>82.4</v>
      </c>
      <c r="D100" s="865">
        <v>203.1</v>
      </c>
      <c r="E100" s="765" t="s">
        <v>896</v>
      </c>
      <c r="F100" s="765" t="s">
        <v>896</v>
      </c>
      <c r="G100" s="766">
        <v>82.4</v>
      </c>
      <c r="H100" s="766">
        <v>203.1</v>
      </c>
      <c r="U100" s="754"/>
    </row>
    <row r="101" spans="1:21">
      <c r="A101" s="763">
        <v>39172</v>
      </c>
      <c r="B101" s="764">
        <v>2007</v>
      </c>
      <c r="C101" s="865">
        <v>82.8</v>
      </c>
      <c r="D101" s="865">
        <v>204.4</v>
      </c>
      <c r="E101" s="765" t="s">
        <v>896</v>
      </c>
      <c r="F101" s="765" t="s">
        <v>896</v>
      </c>
      <c r="G101" s="766">
        <v>82.8</v>
      </c>
      <c r="H101" s="766">
        <v>204.4</v>
      </c>
      <c r="U101" s="754"/>
    </row>
    <row r="102" spans="1:21">
      <c r="A102" s="763">
        <v>39202</v>
      </c>
      <c r="B102" s="764">
        <v>2008</v>
      </c>
      <c r="C102" s="865">
        <v>83.1</v>
      </c>
      <c r="D102" s="865">
        <v>205.4</v>
      </c>
      <c r="E102" s="765" t="s">
        <v>896</v>
      </c>
      <c r="F102" s="765" t="s">
        <v>896</v>
      </c>
      <c r="G102" s="766">
        <v>83.1</v>
      </c>
      <c r="H102" s="766">
        <v>205.4</v>
      </c>
      <c r="U102" s="754"/>
    </row>
    <row r="103" spans="1:21">
      <c r="A103" s="763">
        <v>39233</v>
      </c>
      <c r="B103" s="764">
        <v>2008</v>
      </c>
      <c r="C103" s="865">
        <v>83.3</v>
      </c>
      <c r="D103" s="865">
        <v>206.2</v>
      </c>
      <c r="E103" s="765" t="s">
        <v>896</v>
      </c>
      <c r="F103" s="765" t="s">
        <v>896</v>
      </c>
      <c r="G103" s="766">
        <v>83.3</v>
      </c>
      <c r="H103" s="766">
        <v>206.2</v>
      </c>
      <c r="U103" s="754"/>
    </row>
    <row r="104" spans="1:21">
      <c r="A104" s="763">
        <v>39263</v>
      </c>
      <c r="B104" s="764">
        <v>2008</v>
      </c>
      <c r="C104" s="865">
        <v>83.5</v>
      </c>
      <c r="D104" s="865">
        <v>207.3</v>
      </c>
      <c r="E104" s="765" t="s">
        <v>896</v>
      </c>
      <c r="F104" s="765" t="s">
        <v>896</v>
      </c>
      <c r="G104" s="766">
        <v>83.5</v>
      </c>
      <c r="H104" s="766">
        <v>207.3</v>
      </c>
      <c r="U104" s="754"/>
    </row>
    <row r="105" spans="1:21">
      <c r="A105" s="763">
        <v>39294</v>
      </c>
      <c r="B105" s="764">
        <v>2008</v>
      </c>
      <c r="C105" s="865">
        <v>83.1</v>
      </c>
      <c r="D105" s="865">
        <v>206.1</v>
      </c>
      <c r="E105" s="765" t="s">
        <v>896</v>
      </c>
      <c r="F105" s="765" t="s">
        <v>896</v>
      </c>
      <c r="G105" s="766">
        <v>83.1</v>
      </c>
      <c r="H105" s="766">
        <v>206.1</v>
      </c>
      <c r="U105" s="754"/>
    </row>
    <row r="106" spans="1:21">
      <c r="A106" s="763">
        <v>39325</v>
      </c>
      <c r="B106" s="764">
        <v>2008</v>
      </c>
      <c r="C106" s="865">
        <v>83.4</v>
      </c>
      <c r="D106" s="865">
        <v>207.3</v>
      </c>
      <c r="E106" s="765" t="s">
        <v>896</v>
      </c>
      <c r="F106" s="765" t="s">
        <v>896</v>
      </c>
      <c r="G106" s="766">
        <v>83.4</v>
      </c>
      <c r="H106" s="766">
        <v>207.3</v>
      </c>
      <c r="U106" s="754"/>
    </row>
    <row r="107" spans="1:21">
      <c r="A107" s="763">
        <v>39355</v>
      </c>
      <c r="B107" s="764">
        <v>2008</v>
      </c>
      <c r="C107" s="865">
        <v>83.5</v>
      </c>
      <c r="D107" s="865">
        <v>208</v>
      </c>
      <c r="E107" s="765" t="s">
        <v>896</v>
      </c>
      <c r="F107" s="765" t="s">
        <v>896</v>
      </c>
      <c r="G107" s="766">
        <v>83.5</v>
      </c>
      <c r="H107" s="766">
        <v>208</v>
      </c>
      <c r="U107" s="754"/>
    </row>
    <row r="108" spans="1:21">
      <c r="A108" s="763">
        <v>39386</v>
      </c>
      <c r="B108" s="764">
        <v>2008</v>
      </c>
      <c r="C108" s="865">
        <v>83.8</v>
      </c>
      <c r="D108" s="865">
        <v>208.9</v>
      </c>
      <c r="E108" s="765" t="s">
        <v>896</v>
      </c>
      <c r="F108" s="765" t="s">
        <v>896</v>
      </c>
      <c r="G108" s="766">
        <v>83.8</v>
      </c>
      <c r="H108" s="766">
        <v>208.9</v>
      </c>
      <c r="U108" s="754"/>
    </row>
    <row r="109" spans="1:21">
      <c r="A109" s="763">
        <v>39416</v>
      </c>
      <c r="B109" s="764">
        <v>2008</v>
      </c>
      <c r="C109" s="865">
        <v>84.1</v>
      </c>
      <c r="D109" s="865">
        <v>209.7</v>
      </c>
      <c r="E109" s="765" t="s">
        <v>896</v>
      </c>
      <c r="F109" s="765" t="s">
        <v>896</v>
      </c>
      <c r="G109" s="766">
        <v>84.1</v>
      </c>
      <c r="H109" s="766">
        <v>209.7</v>
      </c>
      <c r="U109" s="754"/>
    </row>
    <row r="110" spans="1:21">
      <c r="A110" s="763">
        <v>39447</v>
      </c>
      <c r="B110" s="764">
        <v>2008</v>
      </c>
      <c r="C110" s="865">
        <v>84.5</v>
      </c>
      <c r="D110" s="865">
        <v>210.9</v>
      </c>
      <c r="E110" s="765" t="s">
        <v>896</v>
      </c>
      <c r="F110" s="765" t="s">
        <v>896</v>
      </c>
      <c r="G110" s="766">
        <v>84.5</v>
      </c>
      <c r="H110" s="766">
        <v>210.9</v>
      </c>
      <c r="U110" s="754"/>
    </row>
    <row r="111" spans="1:21">
      <c r="A111" s="763">
        <v>39478</v>
      </c>
      <c r="B111" s="764">
        <v>2008</v>
      </c>
      <c r="C111" s="865">
        <v>84.1</v>
      </c>
      <c r="D111" s="865">
        <v>209.8</v>
      </c>
      <c r="E111" s="765" t="s">
        <v>896</v>
      </c>
      <c r="F111" s="765" t="s">
        <v>896</v>
      </c>
      <c r="G111" s="766">
        <v>84.1</v>
      </c>
      <c r="H111" s="766">
        <v>209.8</v>
      </c>
      <c r="U111" s="754"/>
    </row>
    <row r="112" spans="1:21">
      <c r="A112" s="763">
        <v>39507</v>
      </c>
      <c r="B112" s="764">
        <v>2008</v>
      </c>
      <c r="C112" s="865">
        <v>84.6</v>
      </c>
      <c r="D112" s="865">
        <v>211.4</v>
      </c>
      <c r="E112" s="765" t="s">
        <v>896</v>
      </c>
      <c r="F112" s="765" t="s">
        <v>896</v>
      </c>
      <c r="G112" s="766">
        <v>84.6</v>
      </c>
      <c r="H112" s="766">
        <v>211.4</v>
      </c>
      <c r="U112" s="754"/>
    </row>
    <row r="113" spans="1:21">
      <c r="A113" s="763">
        <v>39538</v>
      </c>
      <c r="B113" s="764">
        <v>2008</v>
      </c>
      <c r="C113" s="865">
        <v>84.9</v>
      </c>
      <c r="D113" s="865">
        <v>212.1</v>
      </c>
      <c r="E113" s="765" t="s">
        <v>896</v>
      </c>
      <c r="F113" s="765" t="s">
        <v>896</v>
      </c>
      <c r="G113" s="766">
        <v>84.9</v>
      </c>
      <c r="H113" s="766">
        <v>212.1</v>
      </c>
      <c r="U113" s="754"/>
    </row>
    <row r="114" spans="1:21">
      <c r="A114" s="763">
        <v>39568</v>
      </c>
      <c r="B114" s="764">
        <v>2009</v>
      </c>
      <c r="C114" s="865">
        <v>85.6</v>
      </c>
      <c r="D114" s="865">
        <v>214</v>
      </c>
      <c r="E114" s="765" t="s">
        <v>896</v>
      </c>
      <c r="F114" s="765" t="s">
        <v>896</v>
      </c>
      <c r="G114" s="766">
        <v>85.6</v>
      </c>
      <c r="H114" s="766">
        <v>214</v>
      </c>
      <c r="U114" s="754"/>
    </row>
    <row r="115" spans="1:21">
      <c r="A115" s="763">
        <v>39599</v>
      </c>
      <c r="B115" s="764">
        <v>2009</v>
      </c>
      <c r="C115" s="865">
        <v>86.1</v>
      </c>
      <c r="D115" s="865">
        <v>215.1</v>
      </c>
      <c r="E115" s="765" t="s">
        <v>896</v>
      </c>
      <c r="F115" s="765" t="s">
        <v>896</v>
      </c>
      <c r="G115" s="766">
        <v>86.1</v>
      </c>
      <c r="H115" s="766">
        <v>215.1</v>
      </c>
      <c r="U115" s="754"/>
    </row>
    <row r="116" spans="1:21">
      <c r="A116" s="763">
        <v>39629</v>
      </c>
      <c r="B116" s="764">
        <v>2009</v>
      </c>
      <c r="C116" s="865">
        <v>86.6</v>
      </c>
      <c r="D116" s="865">
        <v>216.8</v>
      </c>
      <c r="E116" s="765" t="s">
        <v>896</v>
      </c>
      <c r="F116" s="765" t="s">
        <v>896</v>
      </c>
      <c r="G116" s="766">
        <v>86.6</v>
      </c>
      <c r="H116" s="766">
        <v>216.8</v>
      </c>
      <c r="U116" s="754"/>
    </row>
    <row r="117" spans="1:21">
      <c r="A117" s="763">
        <v>39660</v>
      </c>
      <c r="B117" s="764">
        <v>2009</v>
      </c>
      <c r="C117" s="865">
        <v>86.6</v>
      </c>
      <c r="D117" s="865">
        <v>216.5</v>
      </c>
      <c r="E117" s="765" t="s">
        <v>896</v>
      </c>
      <c r="F117" s="765" t="s">
        <v>896</v>
      </c>
      <c r="G117" s="766">
        <v>86.6</v>
      </c>
      <c r="H117" s="766">
        <v>216.5</v>
      </c>
      <c r="U117" s="754"/>
    </row>
    <row r="118" spans="1:21">
      <c r="A118" s="763">
        <v>39691</v>
      </c>
      <c r="B118" s="764">
        <v>2009</v>
      </c>
      <c r="C118" s="865">
        <v>87.1</v>
      </c>
      <c r="D118" s="865">
        <v>217.2</v>
      </c>
      <c r="E118" s="765" t="s">
        <v>896</v>
      </c>
      <c r="F118" s="765" t="s">
        <v>896</v>
      </c>
      <c r="G118" s="766">
        <v>87.1</v>
      </c>
      <c r="H118" s="766">
        <v>217.2</v>
      </c>
      <c r="U118" s="754"/>
    </row>
    <row r="119" spans="1:21">
      <c r="A119" s="763">
        <v>39721</v>
      </c>
      <c r="B119" s="764">
        <v>2009</v>
      </c>
      <c r="C119" s="865">
        <v>87.5</v>
      </c>
      <c r="D119" s="865">
        <v>218.4</v>
      </c>
      <c r="E119" s="765" t="s">
        <v>896</v>
      </c>
      <c r="F119" s="765" t="s">
        <v>896</v>
      </c>
      <c r="G119" s="766">
        <v>87.5</v>
      </c>
      <c r="H119" s="766">
        <v>218.4</v>
      </c>
      <c r="U119" s="754"/>
    </row>
    <row r="120" spans="1:21">
      <c r="A120" s="763">
        <v>39752</v>
      </c>
      <c r="B120" s="764">
        <v>2009</v>
      </c>
      <c r="C120" s="865">
        <v>87.3</v>
      </c>
      <c r="D120" s="865">
        <v>217.7</v>
      </c>
      <c r="E120" s="765" t="s">
        <v>896</v>
      </c>
      <c r="F120" s="765" t="s">
        <v>896</v>
      </c>
      <c r="G120" s="766">
        <v>87.3</v>
      </c>
      <c r="H120" s="766">
        <v>217.7</v>
      </c>
      <c r="U120" s="754"/>
    </row>
    <row r="121" spans="1:21">
      <c r="A121" s="763">
        <v>39782</v>
      </c>
      <c r="B121" s="764">
        <v>2009</v>
      </c>
      <c r="C121" s="865">
        <v>87.3</v>
      </c>
      <c r="D121" s="865">
        <v>216</v>
      </c>
      <c r="E121" s="765" t="s">
        <v>896</v>
      </c>
      <c r="F121" s="765" t="s">
        <v>896</v>
      </c>
      <c r="G121" s="766">
        <v>87.3</v>
      </c>
      <c r="H121" s="766">
        <v>216</v>
      </c>
      <c r="U121" s="754"/>
    </row>
    <row r="122" spans="1:21">
      <c r="A122" s="763">
        <v>39813</v>
      </c>
      <c r="B122" s="764">
        <v>2009</v>
      </c>
      <c r="C122" s="865">
        <v>87.1</v>
      </c>
      <c r="D122" s="865">
        <v>212.9</v>
      </c>
      <c r="E122" s="765" t="s">
        <v>896</v>
      </c>
      <c r="F122" s="765" t="s">
        <v>896</v>
      </c>
      <c r="G122" s="766">
        <v>87.1</v>
      </c>
      <c r="H122" s="766">
        <v>212.9</v>
      </c>
      <c r="U122" s="754"/>
    </row>
    <row r="123" spans="1:21">
      <c r="A123" s="763">
        <v>39844</v>
      </c>
      <c r="B123" s="764">
        <v>2009</v>
      </c>
      <c r="C123" s="865">
        <v>86.6</v>
      </c>
      <c r="D123" s="865">
        <v>210.1</v>
      </c>
      <c r="E123" s="765" t="s">
        <v>896</v>
      </c>
      <c r="F123" s="765" t="s">
        <v>896</v>
      </c>
      <c r="G123" s="766">
        <v>86.6</v>
      </c>
      <c r="H123" s="766">
        <v>210.1</v>
      </c>
      <c r="U123" s="754"/>
    </row>
    <row r="124" spans="1:21">
      <c r="A124" s="763">
        <v>39872</v>
      </c>
      <c r="B124" s="764">
        <v>2009</v>
      </c>
      <c r="C124" s="865">
        <v>87.2</v>
      </c>
      <c r="D124" s="865">
        <v>211.4</v>
      </c>
      <c r="E124" s="765" t="s">
        <v>896</v>
      </c>
      <c r="F124" s="765" t="s">
        <v>896</v>
      </c>
      <c r="G124" s="766">
        <v>87.2</v>
      </c>
      <c r="H124" s="766">
        <v>211.4</v>
      </c>
      <c r="U124" s="754"/>
    </row>
    <row r="125" spans="1:21">
      <c r="A125" s="763">
        <v>39903</v>
      </c>
      <c r="B125" s="764">
        <v>2009</v>
      </c>
      <c r="C125" s="865">
        <v>87.3</v>
      </c>
      <c r="D125" s="865">
        <v>211.3</v>
      </c>
      <c r="E125" s="765" t="s">
        <v>896</v>
      </c>
      <c r="F125" s="765" t="s">
        <v>896</v>
      </c>
      <c r="G125" s="766">
        <v>87.3</v>
      </c>
      <c r="H125" s="766">
        <v>211.3</v>
      </c>
      <c r="U125" s="754"/>
    </row>
    <row r="126" spans="1:21">
      <c r="A126" s="763">
        <v>39933</v>
      </c>
      <c r="B126" s="764">
        <v>2010</v>
      </c>
      <c r="C126" s="865">
        <v>87.5</v>
      </c>
      <c r="D126" s="865">
        <v>211.5</v>
      </c>
      <c r="E126" s="765" t="s">
        <v>896</v>
      </c>
      <c r="F126" s="765" t="s">
        <v>896</v>
      </c>
      <c r="G126" s="766">
        <v>87.5</v>
      </c>
      <c r="H126" s="766">
        <v>211.5</v>
      </c>
      <c r="U126" s="754"/>
    </row>
    <row r="127" spans="1:21">
      <c r="A127" s="763">
        <v>39964</v>
      </c>
      <c r="B127" s="764">
        <v>2010</v>
      </c>
      <c r="C127" s="865">
        <v>87.9</v>
      </c>
      <c r="D127" s="865">
        <v>212.8</v>
      </c>
      <c r="E127" s="765" t="s">
        <v>896</v>
      </c>
      <c r="F127" s="765" t="s">
        <v>896</v>
      </c>
      <c r="G127" s="766">
        <v>87.9</v>
      </c>
      <c r="H127" s="766">
        <v>212.8</v>
      </c>
      <c r="U127" s="754"/>
    </row>
    <row r="128" spans="1:21">
      <c r="A128" s="763">
        <v>39994</v>
      </c>
      <c r="B128" s="764">
        <v>2010</v>
      </c>
      <c r="C128" s="865">
        <v>88.1</v>
      </c>
      <c r="D128" s="865">
        <v>213.4</v>
      </c>
      <c r="E128" s="765" t="s">
        <v>896</v>
      </c>
      <c r="F128" s="765" t="s">
        <v>896</v>
      </c>
      <c r="G128" s="766">
        <v>88.1</v>
      </c>
      <c r="H128" s="766">
        <v>213.4</v>
      </c>
      <c r="U128" s="754"/>
    </row>
    <row r="129" spans="1:21">
      <c r="A129" s="763">
        <v>40025</v>
      </c>
      <c r="B129" s="764">
        <v>2010</v>
      </c>
      <c r="C129" s="865">
        <v>88</v>
      </c>
      <c r="D129" s="865">
        <v>213.4</v>
      </c>
      <c r="E129" s="765" t="s">
        <v>896</v>
      </c>
      <c r="F129" s="765" t="s">
        <v>896</v>
      </c>
      <c r="G129" s="766">
        <v>88</v>
      </c>
      <c r="H129" s="766">
        <v>213.4</v>
      </c>
      <c r="U129" s="754"/>
    </row>
    <row r="130" spans="1:21">
      <c r="A130" s="763">
        <v>40056</v>
      </c>
      <c r="B130" s="764">
        <v>2010</v>
      </c>
      <c r="C130" s="865">
        <v>88.3</v>
      </c>
      <c r="D130" s="865">
        <v>214.4</v>
      </c>
      <c r="E130" s="765" t="s">
        <v>896</v>
      </c>
      <c r="F130" s="765" t="s">
        <v>896</v>
      </c>
      <c r="G130" s="766">
        <v>88.3</v>
      </c>
      <c r="H130" s="766">
        <v>214.4</v>
      </c>
      <c r="U130" s="754"/>
    </row>
    <row r="131" spans="1:21">
      <c r="A131" s="763">
        <v>40086</v>
      </c>
      <c r="B131" s="764">
        <v>2010</v>
      </c>
      <c r="C131" s="865">
        <v>88.3</v>
      </c>
      <c r="D131" s="865">
        <v>215.3</v>
      </c>
      <c r="E131" s="765" t="s">
        <v>896</v>
      </c>
      <c r="F131" s="765" t="s">
        <v>896</v>
      </c>
      <c r="G131" s="766">
        <v>88.3</v>
      </c>
      <c r="H131" s="766">
        <v>215.3</v>
      </c>
      <c r="U131" s="754"/>
    </row>
    <row r="132" spans="1:21">
      <c r="A132" s="763">
        <v>40117</v>
      </c>
      <c r="B132" s="764">
        <v>2010</v>
      </c>
      <c r="C132" s="865">
        <v>88.4</v>
      </c>
      <c r="D132" s="865">
        <v>216</v>
      </c>
      <c r="E132" s="765" t="s">
        <v>896</v>
      </c>
      <c r="F132" s="765" t="s">
        <v>896</v>
      </c>
      <c r="G132" s="766">
        <v>88.4</v>
      </c>
      <c r="H132" s="766">
        <v>216</v>
      </c>
      <c r="U132" s="754"/>
    </row>
    <row r="133" spans="1:21">
      <c r="A133" s="763">
        <v>40147</v>
      </c>
      <c r="B133" s="764">
        <v>2010</v>
      </c>
      <c r="C133" s="865">
        <v>88.6</v>
      </c>
      <c r="D133" s="865">
        <v>216.6</v>
      </c>
      <c r="E133" s="765" t="s">
        <v>896</v>
      </c>
      <c r="F133" s="765" t="s">
        <v>896</v>
      </c>
      <c r="G133" s="766">
        <v>88.6</v>
      </c>
      <c r="H133" s="766">
        <v>216.6</v>
      </c>
      <c r="U133" s="754"/>
    </row>
    <row r="134" spans="1:21">
      <c r="A134" s="763">
        <v>40178</v>
      </c>
      <c r="B134" s="764">
        <v>2010</v>
      </c>
      <c r="C134" s="865">
        <v>88.9</v>
      </c>
      <c r="D134" s="865">
        <v>218</v>
      </c>
      <c r="E134" s="765" t="s">
        <v>896</v>
      </c>
      <c r="F134" s="765" t="s">
        <v>896</v>
      </c>
      <c r="G134" s="766">
        <v>88.9</v>
      </c>
      <c r="H134" s="766">
        <v>218</v>
      </c>
      <c r="U134" s="754"/>
    </row>
    <row r="135" spans="1:21">
      <c r="A135" s="763">
        <v>40209</v>
      </c>
      <c r="B135" s="764">
        <v>2010</v>
      </c>
      <c r="C135" s="865">
        <v>88.8</v>
      </c>
      <c r="D135" s="865">
        <v>217.9</v>
      </c>
      <c r="E135" s="765" t="s">
        <v>896</v>
      </c>
      <c r="F135" s="765" t="s">
        <v>896</v>
      </c>
      <c r="G135" s="766">
        <v>88.8</v>
      </c>
      <c r="H135" s="766">
        <v>217.9</v>
      </c>
      <c r="U135" s="754"/>
    </row>
    <row r="136" spans="1:21">
      <c r="A136" s="763">
        <v>40237</v>
      </c>
      <c r="B136" s="764">
        <v>2010</v>
      </c>
      <c r="C136" s="865">
        <v>89</v>
      </c>
      <c r="D136" s="865">
        <v>219.2</v>
      </c>
      <c r="E136" s="765" t="s">
        <v>896</v>
      </c>
      <c r="F136" s="765" t="s">
        <v>896</v>
      </c>
      <c r="G136" s="766">
        <v>89</v>
      </c>
      <c r="H136" s="766">
        <v>219.2</v>
      </c>
      <c r="U136" s="754"/>
    </row>
    <row r="137" spans="1:21">
      <c r="A137" s="763">
        <v>40268</v>
      </c>
      <c r="B137" s="764">
        <v>2010</v>
      </c>
      <c r="C137" s="865">
        <v>89.4</v>
      </c>
      <c r="D137" s="865">
        <v>220.7</v>
      </c>
      <c r="E137" s="765" t="s">
        <v>896</v>
      </c>
      <c r="F137" s="765" t="s">
        <v>896</v>
      </c>
      <c r="G137" s="766">
        <v>89.4</v>
      </c>
      <c r="H137" s="766">
        <v>220.7</v>
      </c>
      <c r="U137" s="754"/>
    </row>
    <row r="138" spans="1:21">
      <c r="A138" s="763">
        <v>40298</v>
      </c>
      <c r="B138" s="764">
        <v>2011</v>
      </c>
      <c r="C138" s="865">
        <v>89.9</v>
      </c>
      <c r="D138" s="865">
        <v>222.8</v>
      </c>
      <c r="E138" s="765" t="s">
        <v>896</v>
      </c>
      <c r="F138" s="765" t="s">
        <v>896</v>
      </c>
      <c r="G138" s="766">
        <v>89.9</v>
      </c>
      <c r="H138" s="766">
        <v>222.8</v>
      </c>
      <c r="U138" s="754"/>
    </row>
    <row r="139" spans="1:21">
      <c r="A139" s="763">
        <v>40329</v>
      </c>
      <c r="B139" s="764">
        <v>2011</v>
      </c>
      <c r="C139" s="865">
        <v>90.1</v>
      </c>
      <c r="D139" s="865">
        <v>223.6</v>
      </c>
      <c r="E139" s="765" t="s">
        <v>896</v>
      </c>
      <c r="F139" s="765" t="s">
        <v>896</v>
      </c>
      <c r="G139" s="766">
        <v>90.1</v>
      </c>
      <c r="H139" s="766">
        <v>223.6</v>
      </c>
      <c r="U139" s="754"/>
    </row>
    <row r="140" spans="1:21">
      <c r="A140" s="763">
        <v>40359</v>
      </c>
      <c r="B140" s="764">
        <v>2011</v>
      </c>
      <c r="C140" s="865">
        <v>90.2</v>
      </c>
      <c r="D140" s="865">
        <v>224.1</v>
      </c>
      <c r="E140" s="765" t="s">
        <v>896</v>
      </c>
      <c r="F140" s="765" t="s">
        <v>896</v>
      </c>
      <c r="G140" s="766">
        <v>90.2</v>
      </c>
      <c r="H140" s="766">
        <v>224.1</v>
      </c>
      <c r="U140" s="754"/>
    </row>
    <row r="141" spans="1:21">
      <c r="A141" s="763">
        <v>40390</v>
      </c>
      <c r="B141" s="764">
        <v>2011</v>
      </c>
      <c r="C141" s="865">
        <v>90</v>
      </c>
      <c r="D141" s="865">
        <v>223.6</v>
      </c>
      <c r="E141" s="765" t="s">
        <v>896</v>
      </c>
      <c r="F141" s="765" t="s">
        <v>896</v>
      </c>
      <c r="G141" s="766">
        <v>90</v>
      </c>
      <c r="H141" s="766">
        <v>223.6</v>
      </c>
      <c r="U141" s="754"/>
    </row>
    <row r="142" spans="1:21">
      <c r="A142" s="763">
        <v>40421</v>
      </c>
      <c r="B142" s="764">
        <v>2011</v>
      </c>
      <c r="C142" s="865">
        <v>90.4</v>
      </c>
      <c r="D142" s="865">
        <v>224.5</v>
      </c>
      <c r="E142" s="765" t="s">
        <v>896</v>
      </c>
      <c r="F142" s="765" t="s">
        <v>896</v>
      </c>
      <c r="G142" s="766">
        <v>90.4</v>
      </c>
      <c r="H142" s="766">
        <v>224.5</v>
      </c>
      <c r="U142" s="754"/>
    </row>
    <row r="143" spans="1:21">
      <c r="A143" s="763">
        <v>40451</v>
      </c>
      <c r="B143" s="764">
        <v>2011</v>
      </c>
      <c r="C143" s="865">
        <v>90.4</v>
      </c>
      <c r="D143" s="865">
        <v>225.3</v>
      </c>
      <c r="E143" s="765" t="s">
        <v>896</v>
      </c>
      <c r="F143" s="765" t="s">
        <v>896</v>
      </c>
      <c r="G143" s="766">
        <v>90.4</v>
      </c>
      <c r="H143" s="766">
        <v>225.3</v>
      </c>
      <c r="U143" s="754"/>
    </row>
    <row r="144" spans="1:21">
      <c r="A144" s="763">
        <v>40482</v>
      </c>
      <c r="B144" s="764">
        <v>2011</v>
      </c>
      <c r="C144" s="865">
        <v>90.6</v>
      </c>
      <c r="D144" s="865">
        <v>225.8</v>
      </c>
      <c r="E144" s="765" t="s">
        <v>896</v>
      </c>
      <c r="F144" s="765" t="s">
        <v>896</v>
      </c>
      <c r="G144" s="766">
        <v>90.6</v>
      </c>
      <c r="H144" s="766">
        <v>225.8</v>
      </c>
      <c r="U144" s="754"/>
    </row>
    <row r="145" spans="1:21">
      <c r="A145" s="763">
        <v>40512</v>
      </c>
      <c r="B145" s="764">
        <v>2011</v>
      </c>
      <c r="C145" s="865">
        <v>90.9</v>
      </c>
      <c r="D145" s="865">
        <v>226.8</v>
      </c>
      <c r="E145" s="765" t="s">
        <v>896</v>
      </c>
      <c r="F145" s="765" t="s">
        <v>896</v>
      </c>
      <c r="G145" s="766">
        <v>90.9</v>
      </c>
      <c r="H145" s="766">
        <v>226.8</v>
      </c>
      <c r="U145" s="754"/>
    </row>
    <row r="146" spans="1:21">
      <c r="A146" s="763">
        <v>40543</v>
      </c>
      <c r="B146" s="764">
        <v>2011</v>
      </c>
      <c r="C146" s="865">
        <v>91.7</v>
      </c>
      <c r="D146" s="865">
        <v>228.4</v>
      </c>
      <c r="E146" s="765" t="s">
        <v>896</v>
      </c>
      <c r="F146" s="765" t="s">
        <v>896</v>
      </c>
      <c r="G146" s="766">
        <v>91.7</v>
      </c>
      <c r="H146" s="766">
        <v>228.4</v>
      </c>
      <c r="U146" s="754"/>
    </row>
    <row r="147" spans="1:21">
      <c r="A147" s="763">
        <v>40574</v>
      </c>
      <c r="B147" s="764">
        <v>2011</v>
      </c>
      <c r="C147" s="865">
        <v>91.8</v>
      </c>
      <c r="D147" s="865">
        <v>229</v>
      </c>
      <c r="E147" s="765" t="s">
        <v>896</v>
      </c>
      <c r="F147" s="765" t="s">
        <v>896</v>
      </c>
      <c r="G147" s="766">
        <v>91.8</v>
      </c>
      <c r="H147" s="766">
        <v>229</v>
      </c>
      <c r="U147" s="754"/>
    </row>
    <row r="148" spans="1:21">
      <c r="A148" s="763">
        <v>40602</v>
      </c>
      <c r="B148" s="764">
        <v>2011</v>
      </c>
      <c r="C148" s="865">
        <v>92.3</v>
      </c>
      <c r="D148" s="865">
        <v>231.3</v>
      </c>
      <c r="E148" s="765" t="s">
        <v>896</v>
      </c>
      <c r="F148" s="765" t="s">
        <v>896</v>
      </c>
      <c r="G148" s="766">
        <v>92.3</v>
      </c>
      <c r="H148" s="766">
        <v>231.3</v>
      </c>
      <c r="U148" s="754"/>
    </row>
    <row r="149" spans="1:21">
      <c r="A149" s="763">
        <v>40633</v>
      </c>
      <c r="B149" s="764">
        <v>2011</v>
      </c>
      <c r="C149" s="865">
        <v>92.6</v>
      </c>
      <c r="D149" s="865">
        <v>232.5</v>
      </c>
      <c r="E149" s="765" t="s">
        <v>896</v>
      </c>
      <c r="F149" s="765" t="s">
        <v>896</v>
      </c>
      <c r="G149" s="766">
        <v>92.6</v>
      </c>
      <c r="H149" s="766">
        <v>232.5</v>
      </c>
      <c r="U149" s="754"/>
    </row>
    <row r="150" spans="1:21">
      <c r="A150" s="763">
        <v>40663</v>
      </c>
      <c r="B150" s="764">
        <v>2012</v>
      </c>
      <c r="C150" s="865">
        <v>93.3</v>
      </c>
      <c r="D150" s="865">
        <v>234.4</v>
      </c>
      <c r="E150" s="765" t="s">
        <v>896</v>
      </c>
      <c r="F150" s="765" t="s">
        <v>896</v>
      </c>
      <c r="G150" s="766">
        <v>93.3</v>
      </c>
      <c r="H150" s="766">
        <v>234.4</v>
      </c>
      <c r="U150" s="754"/>
    </row>
    <row r="151" spans="1:21">
      <c r="A151" s="763">
        <v>40694</v>
      </c>
      <c r="B151" s="764">
        <v>2012</v>
      </c>
      <c r="C151" s="865">
        <v>93.5</v>
      </c>
      <c r="D151" s="865">
        <v>235.2</v>
      </c>
      <c r="E151" s="765" t="s">
        <v>896</v>
      </c>
      <c r="F151" s="765" t="s">
        <v>896</v>
      </c>
      <c r="G151" s="766">
        <v>93.5</v>
      </c>
      <c r="H151" s="766">
        <v>235.2</v>
      </c>
      <c r="U151" s="754"/>
    </row>
    <row r="152" spans="1:21">
      <c r="A152" s="763">
        <v>40724</v>
      </c>
      <c r="B152" s="764">
        <v>2012</v>
      </c>
      <c r="C152" s="865">
        <v>93.5</v>
      </c>
      <c r="D152" s="865">
        <v>235.2</v>
      </c>
      <c r="E152" s="765" t="s">
        <v>896</v>
      </c>
      <c r="F152" s="765" t="s">
        <v>896</v>
      </c>
      <c r="G152" s="766">
        <v>93.5</v>
      </c>
      <c r="H152" s="766">
        <v>235.2</v>
      </c>
      <c r="U152" s="754"/>
    </row>
    <row r="153" spans="1:21">
      <c r="A153" s="763">
        <v>40755</v>
      </c>
      <c r="B153" s="764">
        <v>2012</v>
      </c>
      <c r="C153" s="865">
        <v>93.5</v>
      </c>
      <c r="D153" s="865">
        <v>234.7</v>
      </c>
      <c r="E153" s="765" t="s">
        <v>896</v>
      </c>
      <c r="F153" s="765" t="s">
        <v>896</v>
      </c>
      <c r="G153" s="766">
        <v>93.5</v>
      </c>
      <c r="H153" s="766">
        <v>234.7</v>
      </c>
      <c r="U153" s="754"/>
    </row>
    <row r="154" spans="1:21">
      <c r="A154" s="763">
        <v>40786</v>
      </c>
      <c r="B154" s="764">
        <v>2012</v>
      </c>
      <c r="C154" s="865">
        <v>93.9</v>
      </c>
      <c r="D154" s="865">
        <v>236.1</v>
      </c>
      <c r="E154" s="765" t="s">
        <v>896</v>
      </c>
      <c r="F154" s="765" t="s">
        <v>896</v>
      </c>
      <c r="G154" s="766">
        <v>93.9</v>
      </c>
      <c r="H154" s="766">
        <v>236.1</v>
      </c>
      <c r="U154" s="754"/>
    </row>
    <row r="155" spans="1:21">
      <c r="A155" s="763">
        <v>40816</v>
      </c>
      <c r="B155" s="764">
        <v>2012</v>
      </c>
      <c r="C155" s="865">
        <v>94.5</v>
      </c>
      <c r="D155" s="865">
        <v>237.9</v>
      </c>
      <c r="E155" s="765" t="s">
        <v>896</v>
      </c>
      <c r="F155" s="765" t="s">
        <v>896</v>
      </c>
      <c r="G155" s="766">
        <v>94.5</v>
      </c>
      <c r="H155" s="766">
        <v>237.9</v>
      </c>
      <c r="U155" s="754"/>
    </row>
    <row r="156" spans="1:21">
      <c r="A156" s="763">
        <v>40847</v>
      </c>
      <c r="B156" s="764">
        <v>2012</v>
      </c>
      <c r="C156" s="865">
        <v>94.5</v>
      </c>
      <c r="D156" s="865">
        <v>238</v>
      </c>
      <c r="E156" s="765" t="s">
        <v>896</v>
      </c>
      <c r="F156" s="765" t="s">
        <v>896</v>
      </c>
      <c r="G156" s="766">
        <v>94.5</v>
      </c>
      <c r="H156" s="766">
        <v>238</v>
      </c>
      <c r="U156" s="754"/>
    </row>
    <row r="157" spans="1:21">
      <c r="A157" s="763">
        <v>40877</v>
      </c>
      <c r="B157" s="764">
        <v>2012</v>
      </c>
      <c r="C157" s="865">
        <v>94.7</v>
      </c>
      <c r="D157" s="865">
        <v>238.5</v>
      </c>
      <c r="E157" s="765" t="s">
        <v>896</v>
      </c>
      <c r="F157" s="765" t="s">
        <v>896</v>
      </c>
      <c r="G157" s="766">
        <v>94.7</v>
      </c>
      <c r="H157" s="766">
        <v>238.5</v>
      </c>
      <c r="U157" s="754"/>
    </row>
    <row r="158" spans="1:21">
      <c r="A158" s="763">
        <v>40908</v>
      </c>
      <c r="B158" s="764">
        <v>2012</v>
      </c>
      <c r="C158" s="865">
        <v>95</v>
      </c>
      <c r="D158" s="865">
        <v>239.4</v>
      </c>
      <c r="E158" s="765" t="s">
        <v>896</v>
      </c>
      <c r="F158" s="765" t="s">
        <v>896</v>
      </c>
      <c r="G158" s="766">
        <v>95</v>
      </c>
      <c r="H158" s="766">
        <v>239.4</v>
      </c>
      <c r="U158" s="754"/>
    </row>
    <row r="159" spans="1:21">
      <c r="A159" s="763">
        <v>40939</v>
      </c>
      <c r="B159" s="764">
        <v>2012</v>
      </c>
      <c r="C159" s="865">
        <v>94.7</v>
      </c>
      <c r="D159" s="865">
        <v>238</v>
      </c>
      <c r="E159" s="765" t="s">
        <v>896</v>
      </c>
      <c r="F159" s="765" t="s">
        <v>896</v>
      </c>
      <c r="G159" s="766">
        <v>94.7</v>
      </c>
      <c r="H159" s="766">
        <v>238</v>
      </c>
      <c r="U159" s="754"/>
    </row>
    <row r="160" spans="1:21">
      <c r="A160" s="763">
        <v>40968</v>
      </c>
      <c r="B160" s="764">
        <v>2012</v>
      </c>
      <c r="C160" s="865">
        <v>95.2</v>
      </c>
      <c r="D160" s="865">
        <v>239.9</v>
      </c>
      <c r="E160" s="765" t="s">
        <v>896</v>
      </c>
      <c r="F160" s="765" t="s">
        <v>896</v>
      </c>
      <c r="G160" s="766">
        <v>95.2</v>
      </c>
      <c r="H160" s="766">
        <v>239.9</v>
      </c>
      <c r="U160" s="754"/>
    </row>
    <row r="161" spans="1:21">
      <c r="A161" s="763">
        <v>40999</v>
      </c>
      <c r="B161" s="764">
        <v>2012</v>
      </c>
      <c r="C161" s="865">
        <v>95.4</v>
      </c>
      <c r="D161" s="865">
        <v>240.8</v>
      </c>
      <c r="E161" s="765" t="s">
        <v>896</v>
      </c>
      <c r="F161" s="765" t="s">
        <v>896</v>
      </c>
      <c r="G161" s="766">
        <v>95.4</v>
      </c>
      <c r="H161" s="766">
        <v>240.8</v>
      </c>
      <c r="U161" s="754"/>
    </row>
    <row r="162" spans="1:21">
      <c r="A162" s="763">
        <v>41029</v>
      </c>
      <c r="B162" s="764">
        <v>2013</v>
      </c>
      <c r="C162" s="865">
        <v>95.9</v>
      </c>
      <c r="D162" s="865">
        <v>242.5</v>
      </c>
      <c r="E162" s="765" t="s">
        <v>896</v>
      </c>
      <c r="F162" s="765" t="s">
        <v>896</v>
      </c>
      <c r="G162" s="766">
        <v>95.9</v>
      </c>
      <c r="H162" s="766">
        <v>242.5</v>
      </c>
      <c r="U162" s="754"/>
    </row>
    <row r="163" spans="1:21">
      <c r="A163" s="763">
        <v>41060</v>
      </c>
      <c r="B163" s="764">
        <v>2013</v>
      </c>
      <c r="C163" s="865">
        <v>95.9</v>
      </c>
      <c r="D163" s="865">
        <v>242.4</v>
      </c>
      <c r="E163" s="765" t="s">
        <v>896</v>
      </c>
      <c r="F163" s="765" t="s">
        <v>896</v>
      </c>
      <c r="G163" s="766">
        <v>95.9</v>
      </c>
      <c r="H163" s="766">
        <v>242.4</v>
      </c>
      <c r="U163" s="754"/>
    </row>
    <row r="164" spans="1:21">
      <c r="A164" s="763">
        <v>41090</v>
      </c>
      <c r="B164" s="764">
        <v>2013</v>
      </c>
      <c r="C164" s="865">
        <v>95.6</v>
      </c>
      <c r="D164" s="865">
        <v>241.8</v>
      </c>
      <c r="E164" s="765" t="s">
        <v>896</v>
      </c>
      <c r="F164" s="765" t="s">
        <v>896</v>
      </c>
      <c r="G164" s="766">
        <v>95.6</v>
      </c>
      <c r="H164" s="766">
        <v>241.8</v>
      </c>
      <c r="U164" s="754"/>
    </row>
    <row r="165" spans="1:21">
      <c r="A165" s="763">
        <v>41121</v>
      </c>
      <c r="B165" s="764">
        <v>2013</v>
      </c>
      <c r="C165" s="865">
        <v>95.7</v>
      </c>
      <c r="D165" s="865">
        <v>242.1</v>
      </c>
      <c r="E165" s="765" t="s">
        <v>896</v>
      </c>
      <c r="F165" s="765" t="s">
        <v>896</v>
      </c>
      <c r="G165" s="766">
        <v>95.7</v>
      </c>
      <c r="H165" s="766">
        <v>242.1</v>
      </c>
      <c r="U165" s="754"/>
    </row>
    <row r="166" spans="1:21">
      <c r="A166" s="763">
        <v>41152</v>
      </c>
      <c r="B166" s="764">
        <v>2013</v>
      </c>
      <c r="C166" s="865">
        <v>96.1</v>
      </c>
      <c r="D166" s="865">
        <v>243</v>
      </c>
      <c r="E166" s="765" t="s">
        <v>896</v>
      </c>
      <c r="F166" s="765" t="s">
        <v>896</v>
      </c>
      <c r="G166" s="766">
        <v>96.1</v>
      </c>
      <c r="H166" s="766">
        <v>243</v>
      </c>
      <c r="U166" s="754"/>
    </row>
    <row r="167" spans="1:21">
      <c r="A167" s="763">
        <v>41182</v>
      </c>
      <c r="B167" s="764">
        <v>2013</v>
      </c>
      <c r="C167" s="865">
        <v>96.4</v>
      </c>
      <c r="D167" s="865">
        <v>244.2</v>
      </c>
      <c r="E167" s="765" t="s">
        <v>896</v>
      </c>
      <c r="F167" s="765" t="s">
        <v>896</v>
      </c>
      <c r="G167" s="766">
        <v>96.4</v>
      </c>
      <c r="H167" s="766">
        <v>244.2</v>
      </c>
      <c r="U167" s="754"/>
    </row>
    <row r="168" spans="1:21">
      <c r="A168" s="763">
        <v>41213</v>
      </c>
      <c r="B168" s="764">
        <v>2013</v>
      </c>
      <c r="C168" s="865">
        <v>96.8</v>
      </c>
      <c r="D168" s="865">
        <v>245.6</v>
      </c>
      <c r="E168" s="765" t="s">
        <v>896</v>
      </c>
      <c r="F168" s="765" t="s">
        <v>896</v>
      </c>
      <c r="G168" s="766">
        <v>96.8</v>
      </c>
      <c r="H168" s="766">
        <v>245.6</v>
      </c>
      <c r="U168" s="754"/>
    </row>
    <row r="169" spans="1:21">
      <c r="A169" s="763">
        <v>41243</v>
      </c>
      <c r="B169" s="764">
        <v>2013</v>
      </c>
      <c r="C169" s="865">
        <v>97</v>
      </c>
      <c r="D169" s="865">
        <v>245.6</v>
      </c>
      <c r="E169" s="765" t="s">
        <v>896</v>
      </c>
      <c r="F169" s="765" t="s">
        <v>896</v>
      </c>
      <c r="G169" s="766">
        <v>97</v>
      </c>
      <c r="H169" s="766">
        <v>245.6</v>
      </c>
      <c r="U169" s="754"/>
    </row>
    <row r="170" spans="1:21">
      <c r="A170" s="763">
        <v>41274</v>
      </c>
      <c r="B170" s="764">
        <v>2013</v>
      </c>
      <c r="C170" s="865">
        <v>97.3</v>
      </c>
      <c r="D170" s="865">
        <v>246.8</v>
      </c>
      <c r="E170" s="765" t="s">
        <v>896</v>
      </c>
      <c r="F170" s="765" t="s">
        <v>896</v>
      </c>
      <c r="G170" s="766">
        <v>97.3</v>
      </c>
      <c r="H170" s="766">
        <v>246.8</v>
      </c>
      <c r="U170" s="754"/>
    </row>
    <row r="171" spans="1:21">
      <c r="A171" s="763">
        <v>41305</v>
      </c>
      <c r="B171" s="764">
        <v>2013</v>
      </c>
      <c r="C171" s="865">
        <v>97</v>
      </c>
      <c r="D171" s="865">
        <v>245.8</v>
      </c>
      <c r="E171" s="765" t="s">
        <v>896</v>
      </c>
      <c r="F171" s="765" t="s">
        <v>896</v>
      </c>
      <c r="G171" s="766">
        <v>97</v>
      </c>
      <c r="H171" s="766">
        <v>245.8</v>
      </c>
      <c r="U171" s="754"/>
    </row>
    <row r="172" spans="1:21">
      <c r="A172" s="763">
        <v>41333</v>
      </c>
      <c r="B172" s="764">
        <v>2013</v>
      </c>
      <c r="C172" s="865">
        <v>97.5</v>
      </c>
      <c r="D172" s="865">
        <v>247.6</v>
      </c>
      <c r="E172" s="765" t="s">
        <v>896</v>
      </c>
      <c r="F172" s="765" t="s">
        <v>896</v>
      </c>
      <c r="G172" s="766">
        <v>97.5</v>
      </c>
      <c r="H172" s="766">
        <v>247.6</v>
      </c>
      <c r="U172" s="754"/>
    </row>
    <row r="173" spans="1:21">
      <c r="A173" s="763">
        <v>41364</v>
      </c>
      <c r="B173" s="764">
        <v>2013</v>
      </c>
      <c r="C173" s="865">
        <v>97.8</v>
      </c>
      <c r="D173" s="865">
        <v>248.7</v>
      </c>
      <c r="E173" s="765" t="s">
        <v>896</v>
      </c>
      <c r="F173" s="765" t="s">
        <v>896</v>
      </c>
      <c r="G173" s="766">
        <v>97.8</v>
      </c>
      <c r="H173" s="766">
        <v>248.7</v>
      </c>
      <c r="U173" s="754"/>
    </row>
    <row r="174" spans="1:21">
      <c r="A174" s="763">
        <v>41394</v>
      </c>
      <c r="B174" s="764">
        <v>2014</v>
      </c>
      <c r="C174" s="865">
        <v>98</v>
      </c>
      <c r="D174" s="865">
        <v>249.5</v>
      </c>
      <c r="E174" s="765" t="s">
        <v>896</v>
      </c>
      <c r="F174" s="765" t="s">
        <v>896</v>
      </c>
      <c r="G174" s="766">
        <v>98</v>
      </c>
      <c r="H174" s="766">
        <v>249.5</v>
      </c>
      <c r="U174" s="754"/>
    </row>
    <row r="175" spans="1:21">
      <c r="A175" s="763">
        <v>41425</v>
      </c>
      <c r="B175" s="764">
        <v>2014</v>
      </c>
      <c r="C175" s="865">
        <v>98.2</v>
      </c>
      <c r="D175" s="865">
        <v>250</v>
      </c>
      <c r="E175" s="765" t="s">
        <v>896</v>
      </c>
      <c r="F175" s="765" t="s">
        <v>896</v>
      </c>
      <c r="G175" s="766">
        <v>98.2</v>
      </c>
      <c r="H175" s="766">
        <v>250</v>
      </c>
      <c r="U175" s="754"/>
    </row>
    <row r="176" spans="1:21">
      <c r="A176" s="763">
        <v>41455</v>
      </c>
      <c r="B176" s="764">
        <v>2014</v>
      </c>
      <c r="C176" s="865">
        <v>98</v>
      </c>
      <c r="D176" s="865">
        <v>249.7</v>
      </c>
      <c r="E176" s="765" t="s">
        <v>896</v>
      </c>
      <c r="F176" s="765" t="s">
        <v>896</v>
      </c>
      <c r="G176" s="766">
        <v>98</v>
      </c>
      <c r="H176" s="766">
        <v>249.7</v>
      </c>
      <c r="U176" s="754"/>
    </row>
    <row r="177" spans="1:21">
      <c r="A177" s="763">
        <v>41486</v>
      </c>
      <c r="B177" s="764">
        <v>2014</v>
      </c>
      <c r="C177" s="865">
        <v>98</v>
      </c>
      <c r="D177" s="865">
        <v>249.7</v>
      </c>
      <c r="E177" s="765" t="s">
        <v>896</v>
      </c>
      <c r="F177" s="765" t="s">
        <v>896</v>
      </c>
      <c r="G177" s="766">
        <v>98</v>
      </c>
      <c r="H177" s="766">
        <v>249.7</v>
      </c>
      <c r="U177" s="754"/>
    </row>
    <row r="178" spans="1:21">
      <c r="A178" s="763">
        <v>41517</v>
      </c>
      <c r="B178" s="764">
        <v>2014</v>
      </c>
      <c r="C178" s="865">
        <v>98.4</v>
      </c>
      <c r="D178" s="865">
        <v>251</v>
      </c>
      <c r="E178" s="765" t="s">
        <v>896</v>
      </c>
      <c r="F178" s="765" t="s">
        <v>896</v>
      </c>
      <c r="G178" s="766">
        <v>98.4</v>
      </c>
      <c r="H178" s="766">
        <v>251</v>
      </c>
      <c r="U178" s="754"/>
    </row>
    <row r="179" spans="1:21">
      <c r="A179" s="763">
        <v>41547</v>
      </c>
      <c r="B179" s="764">
        <v>2014</v>
      </c>
      <c r="C179" s="865">
        <v>98.7</v>
      </c>
      <c r="D179" s="865">
        <v>251.9</v>
      </c>
      <c r="E179" s="765" t="s">
        <v>896</v>
      </c>
      <c r="F179" s="765" t="s">
        <v>896</v>
      </c>
      <c r="G179" s="766">
        <v>98.7</v>
      </c>
      <c r="H179" s="766">
        <v>251.9</v>
      </c>
      <c r="U179" s="754"/>
    </row>
    <row r="180" spans="1:21">
      <c r="A180" s="763">
        <v>41578</v>
      </c>
      <c r="B180" s="764">
        <v>2014</v>
      </c>
      <c r="C180" s="865">
        <v>98.8</v>
      </c>
      <c r="D180" s="865">
        <v>251.9</v>
      </c>
      <c r="E180" s="765" t="s">
        <v>896</v>
      </c>
      <c r="F180" s="765" t="s">
        <v>896</v>
      </c>
      <c r="G180" s="766">
        <v>98.8</v>
      </c>
      <c r="H180" s="766">
        <v>251.9</v>
      </c>
      <c r="U180" s="754"/>
    </row>
    <row r="181" spans="1:21">
      <c r="A181" s="763">
        <v>41608</v>
      </c>
      <c r="B181" s="764">
        <v>2014</v>
      </c>
      <c r="C181" s="865">
        <v>98.8</v>
      </c>
      <c r="D181" s="865">
        <v>252.1</v>
      </c>
      <c r="E181" s="765" t="s">
        <v>896</v>
      </c>
      <c r="F181" s="765" t="s">
        <v>896</v>
      </c>
      <c r="G181" s="766">
        <v>98.8</v>
      </c>
      <c r="H181" s="766">
        <v>252.1</v>
      </c>
      <c r="U181" s="754"/>
    </row>
    <row r="182" spans="1:21">
      <c r="A182" s="763">
        <v>41639</v>
      </c>
      <c r="B182" s="764">
        <v>2014</v>
      </c>
      <c r="C182" s="865">
        <v>99.2</v>
      </c>
      <c r="D182" s="865">
        <v>253.4</v>
      </c>
      <c r="E182" s="765" t="s">
        <v>896</v>
      </c>
      <c r="F182" s="765" t="s">
        <v>896</v>
      </c>
      <c r="G182" s="766">
        <v>99.2</v>
      </c>
      <c r="H182" s="766">
        <v>253.4</v>
      </c>
      <c r="U182" s="754"/>
    </row>
    <row r="183" spans="1:21">
      <c r="A183" s="763">
        <v>41670</v>
      </c>
      <c r="B183" s="764">
        <v>2014</v>
      </c>
      <c r="C183" s="865">
        <v>98.7</v>
      </c>
      <c r="D183" s="865">
        <v>252.6</v>
      </c>
      <c r="E183" s="765" t="s">
        <v>896</v>
      </c>
      <c r="F183" s="765" t="s">
        <v>896</v>
      </c>
      <c r="G183" s="766">
        <v>98.7</v>
      </c>
      <c r="H183" s="766">
        <v>252.6</v>
      </c>
      <c r="U183" s="754"/>
    </row>
    <row r="184" spans="1:21">
      <c r="A184" s="763">
        <v>41698</v>
      </c>
      <c r="B184" s="764">
        <v>2014</v>
      </c>
      <c r="C184" s="865">
        <v>99.1</v>
      </c>
      <c r="D184" s="865">
        <v>254.2</v>
      </c>
      <c r="E184" s="765" t="s">
        <v>896</v>
      </c>
      <c r="F184" s="765" t="s">
        <v>896</v>
      </c>
      <c r="G184" s="766">
        <v>99.1</v>
      </c>
      <c r="H184" s="766">
        <v>254.2</v>
      </c>
      <c r="U184" s="754"/>
    </row>
    <row r="185" spans="1:21">
      <c r="A185" s="763">
        <v>41729</v>
      </c>
      <c r="B185" s="764">
        <v>2014</v>
      </c>
      <c r="C185" s="865">
        <v>99.3</v>
      </c>
      <c r="D185" s="865">
        <v>254.8</v>
      </c>
      <c r="E185" s="765" t="s">
        <v>896</v>
      </c>
      <c r="F185" s="765" t="s">
        <v>896</v>
      </c>
      <c r="G185" s="766">
        <v>99.3</v>
      </c>
      <c r="H185" s="766">
        <v>254.8</v>
      </c>
      <c r="U185" s="754"/>
    </row>
    <row r="186" spans="1:21">
      <c r="A186" s="763">
        <v>41759</v>
      </c>
      <c r="B186" s="764">
        <v>2015</v>
      </c>
      <c r="C186" s="865">
        <v>99.6</v>
      </c>
      <c r="D186" s="865">
        <v>255.7</v>
      </c>
      <c r="E186" s="765" t="s">
        <v>896</v>
      </c>
      <c r="F186" s="765" t="s">
        <v>896</v>
      </c>
      <c r="G186" s="766">
        <v>99.6</v>
      </c>
      <c r="H186" s="766">
        <v>255.7</v>
      </c>
      <c r="U186" s="754"/>
    </row>
    <row r="187" spans="1:21">
      <c r="A187" s="763">
        <v>41790</v>
      </c>
      <c r="B187" s="764">
        <v>2015</v>
      </c>
      <c r="C187" s="865">
        <v>99.6</v>
      </c>
      <c r="D187" s="865">
        <v>255.9</v>
      </c>
      <c r="E187" s="765" t="s">
        <v>896</v>
      </c>
      <c r="F187" s="765" t="s">
        <v>896</v>
      </c>
      <c r="G187" s="766">
        <v>99.6</v>
      </c>
      <c r="H187" s="766">
        <v>255.9</v>
      </c>
      <c r="U187" s="754"/>
    </row>
    <row r="188" spans="1:21">
      <c r="A188" s="763">
        <v>41820</v>
      </c>
      <c r="B188" s="764">
        <v>2015</v>
      </c>
      <c r="C188" s="865">
        <v>99.8</v>
      </c>
      <c r="D188" s="865">
        <v>256.3</v>
      </c>
      <c r="E188" s="765" t="s">
        <v>896</v>
      </c>
      <c r="F188" s="765" t="s">
        <v>896</v>
      </c>
      <c r="G188" s="766">
        <v>99.8</v>
      </c>
      <c r="H188" s="766">
        <v>256.3</v>
      </c>
      <c r="U188" s="754"/>
    </row>
    <row r="189" spans="1:21">
      <c r="A189" s="763">
        <v>41851</v>
      </c>
      <c r="B189" s="764">
        <v>2015</v>
      </c>
      <c r="C189" s="865">
        <v>99.6</v>
      </c>
      <c r="D189" s="865">
        <v>256</v>
      </c>
      <c r="E189" s="765" t="s">
        <v>896</v>
      </c>
      <c r="F189" s="765" t="s">
        <v>896</v>
      </c>
      <c r="G189" s="766">
        <v>99.6</v>
      </c>
      <c r="H189" s="766">
        <v>256</v>
      </c>
      <c r="U189" s="754"/>
    </row>
    <row r="190" spans="1:21">
      <c r="A190" s="763">
        <v>41882</v>
      </c>
      <c r="B190" s="764">
        <v>2015</v>
      </c>
      <c r="C190" s="865">
        <v>99.9</v>
      </c>
      <c r="D190" s="865">
        <v>257</v>
      </c>
      <c r="E190" s="765" t="s">
        <v>896</v>
      </c>
      <c r="F190" s="765" t="s">
        <v>896</v>
      </c>
      <c r="G190" s="766">
        <v>99.9</v>
      </c>
      <c r="H190" s="766">
        <v>257</v>
      </c>
      <c r="U190" s="754"/>
    </row>
    <row r="191" spans="1:21">
      <c r="A191" s="763">
        <v>41912</v>
      </c>
      <c r="B191" s="764">
        <v>2015</v>
      </c>
      <c r="C191" s="865">
        <v>100</v>
      </c>
      <c r="D191" s="865">
        <v>257.60000000000002</v>
      </c>
      <c r="E191" s="765" t="s">
        <v>896</v>
      </c>
      <c r="F191" s="765" t="s">
        <v>896</v>
      </c>
      <c r="G191" s="766">
        <v>100</v>
      </c>
      <c r="H191" s="766">
        <v>257.60000000000002</v>
      </c>
      <c r="U191" s="754"/>
    </row>
    <row r="192" spans="1:21">
      <c r="A192" s="763">
        <v>41943</v>
      </c>
      <c r="B192" s="764">
        <v>2015</v>
      </c>
      <c r="C192" s="865">
        <v>100.1</v>
      </c>
      <c r="D192" s="865">
        <v>257.7</v>
      </c>
      <c r="E192" s="765" t="s">
        <v>896</v>
      </c>
      <c r="F192" s="765" t="s">
        <v>896</v>
      </c>
      <c r="G192" s="766">
        <v>100.1</v>
      </c>
      <c r="H192" s="766">
        <v>257.7</v>
      </c>
      <c r="U192" s="754"/>
    </row>
    <row r="193" spans="1:21">
      <c r="A193" s="763">
        <v>41973</v>
      </c>
      <c r="B193" s="764">
        <v>2015</v>
      </c>
      <c r="C193" s="865">
        <v>99.9</v>
      </c>
      <c r="D193" s="865">
        <v>257.10000000000002</v>
      </c>
      <c r="E193" s="765" t="s">
        <v>896</v>
      </c>
      <c r="F193" s="765" t="s">
        <v>896</v>
      </c>
      <c r="G193" s="766">
        <v>99.9</v>
      </c>
      <c r="H193" s="766">
        <v>257.10000000000002</v>
      </c>
      <c r="U193" s="754"/>
    </row>
    <row r="194" spans="1:21">
      <c r="A194" s="763">
        <v>42004</v>
      </c>
      <c r="B194" s="764">
        <v>2015</v>
      </c>
      <c r="C194" s="865">
        <v>99.9</v>
      </c>
      <c r="D194" s="865">
        <v>257.5</v>
      </c>
      <c r="E194" s="765" t="s">
        <v>896</v>
      </c>
      <c r="F194" s="765" t="s">
        <v>896</v>
      </c>
      <c r="G194" s="766">
        <v>99.9</v>
      </c>
      <c r="H194" s="766">
        <v>257.5</v>
      </c>
      <c r="U194" s="754"/>
    </row>
    <row r="195" spans="1:21">
      <c r="A195" s="763">
        <v>42035</v>
      </c>
      <c r="B195" s="764">
        <v>2015</v>
      </c>
      <c r="C195" s="865">
        <v>99.2</v>
      </c>
      <c r="D195" s="865">
        <v>255.4</v>
      </c>
      <c r="E195" s="765" t="s">
        <v>896</v>
      </c>
      <c r="F195" s="765" t="s">
        <v>896</v>
      </c>
      <c r="G195" s="766">
        <v>99.2</v>
      </c>
      <c r="H195" s="766">
        <v>255.4</v>
      </c>
      <c r="U195" s="754"/>
    </row>
    <row r="196" spans="1:21">
      <c r="A196" s="763">
        <v>42063</v>
      </c>
      <c r="B196" s="764">
        <v>2015</v>
      </c>
      <c r="C196" s="865">
        <v>99.5</v>
      </c>
      <c r="D196" s="865">
        <v>256.7</v>
      </c>
      <c r="E196" s="765" t="s">
        <v>896</v>
      </c>
      <c r="F196" s="765" t="s">
        <v>896</v>
      </c>
      <c r="G196" s="766">
        <v>99.5</v>
      </c>
      <c r="H196" s="766">
        <v>256.7</v>
      </c>
      <c r="U196" s="754"/>
    </row>
    <row r="197" spans="1:21">
      <c r="A197" s="763">
        <v>42094</v>
      </c>
      <c r="B197" s="764">
        <v>2015</v>
      </c>
      <c r="C197" s="865">
        <v>99.6</v>
      </c>
      <c r="D197" s="865">
        <v>257.10000000000002</v>
      </c>
      <c r="E197" s="765" t="s">
        <v>896</v>
      </c>
      <c r="F197" s="765" t="s">
        <v>896</v>
      </c>
      <c r="G197" s="766">
        <v>99.6</v>
      </c>
      <c r="H197" s="766">
        <v>257.10000000000002</v>
      </c>
      <c r="U197" s="754"/>
    </row>
    <row r="198" spans="1:21">
      <c r="A198" s="763">
        <v>42124</v>
      </c>
      <c r="B198" s="764">
        <v>2016</v>
      </c>
      <c r="C198" s="865">
        <v>99.9</v>
      </c>
      <c r="D198" s="865">
        <v>258</v>
      </c>
      <c r="E198" s="765" t="s">
        <v>896</v>
      </c>
      <c r="F198" s="765" t="s">
        <v>896</v>
      </c>
      <c r="G198" s="766">
        <v>99.9</v>
      </c>
      <c r="H198" s="766">
        <v>258</v>
      </c>
      <c r="U198" s="754"/>
    </row>
    <row r="199" spans="1:21">
      <c r="A199" s="763">
        <v>42155</v>
      </c>
      <c r="B199" s="764">
        <v>2016</v>
      </c>
      <c r="C199" s="865">
        <v>100.1</v>
      </c>
      <c r="D199" s="865">
        <v>258.5</v>
      </c>
      <c r="E199" s="765" t="s">
        <v>896</v>
      </c>
      <c r="F199" s="765" t="s">
        <v>896</v>
      </c>
      <c r="G199" s="766">
        <v>100.1</v>
      </c>
      <c r="H199" s="766">
        <v>258.5</v>
      </c>
      <c r="U199" s="754"/>
    </row>
    <row r="200" spans="1:21">
      <c r="A200" s="763">
        <v>42185</v>
      </c>
      <c r="B200" s="764">
        <v>2016</v>
      </c>
      <c r="C200" s="865">
        <v>100.1</v>
      </c>
      <c r="D200" s="865">
        <v>258.89999999999998</v>
      </c>
      <c r="E200" s="765" t="s">
        <v>896</v>
      </c>
      <c r="F200" s="765" t="s">
        <v>896</v>
      </c>
      <c r="G200" s="766">
        <v>100.1</v>
      </c>
      <c r="H200" s="766">
        <v>258.89999999999998</v>
      </c>
      <c r="U200" s="754"/>
    </row>
    <row r="201" spans="1:21">
      <c r="A201" s="763">
        <v>42216</v>
      </c>
      <c r="B201" s="764">
        <v>2016</v>
      </c>
      <c r="C201" s="865">
        <v>100</v>
      </c>
      <c r="D201" s="865">
        <v>258.60000000000002</v>
      </c>
      <c r="E201" s="765" t="s">
        <v>896</v>
      </c>
      <c r="F201" s="765" t="s">
        <v>896</v>
      </c>
      <c r="G201" s="766">
        <v>100</v>
      </c>
      <c r="H201" s="766">
        <v>258.60000000000002</v>
      </c>
      <c r="U201" s="754"/>
    </row>
    <row r="202" spans="1:21">
      <c r="A202" s="763">
        <v>42247</v>
      </c>
      <c r="B202" s="764">
        <v>2016</v>
      </c>
      <c r="C202" s="865">
        <v>100.3</v>
      </c>
      <c r="D202" s="865">
        <v>259.8</v>
      </c>
      <c r="E202" s="765" t="s">
        <v>896</v>
      </c>
      <c r="F202" s="765" t="s">
        <v>896</v>
      </c>
      <c r="G202" s="766">
        <v>100.3</v>
      </c>
      <c r="H202" s="766">
        <v>259.8</v>
      </c>
      <c r="U202" s="754"/>
    </row>
    <row r="203" spans="1:21">
      <c r="A203" s="763">
        <v>42277</v>
      </c>
      <c r="B203" s="764">
        <v>2016</v>
      </c>
      <c r="C203" s="865">
        <v>100.2</v>
      </c>
      <c r="D203" s="865">
        <v>259.60000000000002</v>
      </c>
      <c r="E203" s="765" t="s">
        <v>896</v>
      </c>
      <c r="F203" s="765" t="s">
        <v>896</v>
      </c>
      <c r="G203" s="766">
        <v>100.2</v>
      </c>
      <c r="H203" s="766">
        <v>259.60000000000002</v>
      </c>
      <c r="U203" s="754"/>
    </row>
    <row r="204" spans="1:21">
      <c r="A204" s="763">
        <v>42308</v>
      </c>
      <c r="B204" s="764">
        <v>2016</v>
      </c>
      <c r="C204" s="865">
        <v>100.3</v>
      </c>
      <c r="D204" s="865">
        <v>259.5</v>
      </c>
      <c r="E204" s="765" t="s">
        <v>896</v>
      </c>
      <c r="F204" s="765" t="s">
        <v>896</v>
      </c>
      <c r="G204" s="766">
        <v>100.3</v>
      </c>
      <c r="H204" s="766">
        <v>259.5</v>
      </c>
      <c r="U204" s="754"/>
    </row>
    <row r="205" spans="1:21">
      <c r="A205" s="763">
        <v>42338</v>
      </c>
      <c r="B205" s="764">
        <v>2016</v>
      </c>
      <c r="C205" s="865">
        <v>100.3</v>
      </c>
      <c r="D205" s="865">
        <v>259.8</v>
      </c>
      <c r="E205" s="765" t="s">
        <v>896</v>
      </c>
      <c r="F205" s="765" t="s">
        <v>896</v>
      </c>
      <c r="G205" s="766">
        <v>100.3</v>
      </c>
      <c r="H205" s="766">
        <v>259.8</v>
      </c>
      <c r="U205" s="754"/>
    </row>
    <row r="206" spans="1:21">
      <c r="A206" s="763">
        <v>42369</v>
      </c>
      <c r="B206" s="764">
        <v>2016</v>
      </c>
      <c r="C206" s="865">
        <v>100.4</v>
      </c>
      <c r="D206" s="865">
        <v>260.60000000000002</v>
      </c>
      <c r="E206" s="765" t="s">
        <v>896</v>
      </c>
      <c r="F206" s="765" t="s">
        <v>896</v>
      </c>
      <c r="G206" s="766">
        <v>100.4</v>
      </c>
      <c r="H206" s="766">
        <v>260.60000000000002</v>
      </c>
      <c r="U206" s="754"/>
    </row>
    <row r="207" spans="1:21">
      <c r="A207" s="763">
        <v>42400</v>
      </c>
      <c r="B207" s="764">
        <v>2016</v>
      </c>
      <c r="C207" s="865">
        <v>99.9</v>
      </c>
      <c r="D207" s="865">
        <v>258.8</v>
      </c>
      <c r="E207" s="765" t="s">
        <v>896</v>
      </c>
      <c r="F207" s="765" t="s">
        <v>896</v>
      </c>
      <c r="G207" s="766">
        <v>99.9</v>
      </c>
      <c r="H207" s="766">
        <v>258.8</v>
      </c>
      <c r="U207" s="754"/>
    </row>
    <row r="208" spans="1:21">
      <c r="A208" s="763">
        <v>42429</v>
      </c>
      <c r="B208" s="764">
        <v>2016</v>
      </c>
      <c r="C208" s="865">
        <v>100.1</v>
      </c>
      <c r="D208" s="865">
        <v>260</v>
      </c>
      <c r="E208" s="765" t="s">
        <v>896</v>
      </c>
      <c r="F208" s="765" t="s">
        <v>896</v>
      </c>
      <c r="G208" s="766">
        <v>100.1</v>
      </c>
      <c r="H208" s="766">
        <v>260</v>
      </c>
      <c r="U208" s="754"/>
    </row>
    <row r="209" spans="1:21">
      <c r="A209" s="763">
        <v>42460</v>
      </c>
      <c r="B209" s="764">
        <v>2016</v>
      </c>
      <c r="C209" s="865">
        <v>100.4</v>
      </c>
      <c r="D209" s="865">
        <v>261.10000000000002</v>
      </c>
      <c r="E209" s="765" t="s">
        <v>896</v>
      </c>
      <c r="F209" s="765" t="s">
        <v>896</v>
      </c>
      <c r="G209" s="766">
        <v>100.4</v>
      </c>
      <c r="H209" s="766">
        <v>261.10000000000002</v>
      </c>
      <c r="U209" s="754"/>
    </row>
    <row r="210" spans="1:21">
      <c r="A210" s="763">
        <v>42490</v>
      </c>
      <c r="B210" s="764">
        <v>2017</v>
      </c>
      <c r="C210" s="865">
        <v>100.6</v>
      </c>
      <c r="D210" s="865">
        <v>261.39999999999998</v>
      </c>
      <c r="E210" s="765" t="s">
        <v>896</v>
      </c>
      <c r="F210" s="765" t="s">
        <v>896</v>
      </c>
      <c r="G210" s="766">
        <v>100.6</v>
      </c>
      <c r="H210" s="766">
        <v>261.39999999999998</v>
      </c>
      <c r="U210" s="754"/>
    </row>
    <row r="211" spans="1:21">
      <c r="A211" s="763">
        <v>42521</v>
      </c>
      <c r="B211" s="764">
        <v>2017</v>
      </c>
      <c r="C211" s="865">
        <v>100.8</v>
      </c>
      <c r="D211" s="865">
        <v>262.10000000000002</v>
      </c>
      <c r="E211" s="765" t="s">
        <v>896</v>
      </c>
      <c r="F211" s="765" t="s">
        <v>896</v>
      </c>
      <c r="G211" s="766">
        <v>100.8</v>
      </c>
      <c r="H211" s="766">
        <v>262.10000000000002</v>
      </c>
      <c r="U211" s="754"/>
    </row>
    <row r="212" spans="1:21">
      <c r="A212" s="763">
        <v>42551</v>
      </c>
      <c r="B212" s="764">
        <v>2017</v>
      </c>
      <c r="C212" s="865">
        <v>101</v>
      </c>
      <c r="D212" s="865">
        <v>263.10000000000002</v>
      </c>
      <c r="E212" s="765" t="s">
        <v>896</v>
      </c>
      <c r="F212" s="765" t="s">
        <v>896</v>
      </c>
      <c r="G212" s="766">
        <v>101</v>
      </c>
      <c r="H212" s="766">
        <v>263.10000000000002</v>
      </c>
      <c r="U212" s="754"/>
    </row>
    <row r="213" spans="1:21">
      <c r="A213" s="763">
        <v>42582</v>
      </c>
      <c r="B213" s="764">
        <v>2017</v>
      </c>
      <c r="C213" s="865">
        <v>100.9</v>
      </c>
      <c r="D213" s="865">
        <v>263.39999999999998</v>
      </c>
      <c r="E213" s="765" t="s">
        <v>896</v>
      </c>
      <c r="F213" s="765" t="s">
        <v>896</v>
      </c>
      <c r="G213" s="766">
        <v>100.9</v>
      </c>
      <c r="H213" s="766">
        <v>263.39999999999998</v>
      </c>
      <c r="U213" s="754"/>
    </row>
    <row r="214" spans="1:21">
      <c r="A214" s="763">
        <v>42613</v>
      </c>
      <c r="B214" s="764">
        <v>2017</v>
      </c>
      <c r="C214" s="865">
        <v>101.2</v>
      </c>
      <c r="D214" s="865">
        <v>264.39999999999998</v>
      </c>
      <c r="E214" s="765" t="s">
        <v>896</v>
      </c>
      <c r="F214" s="765" t="s">
        <v>896</v>
      </c>
      <c r="G214" s="766">
        <v>101.2</v>
      </c>
      <c r="H214" s="766">
        <v>264.39999999999998</v>
      </c>
      <c r="U214" s="754"/>
    </row>
    <row r="215" spans="1:21">
      <c r="A215" s="763">
        <v>42643</v>
      </c>
      <c r="B215" s="764">
        <v>2017</v>
      </c>
      <c r="C215" s="865">
        <v>101.5</v>
      </c>
      <c r="D215" s="865">
        <v>264.89999999999998</v>
      </c>
      <c r="E215" s="765" t="s">
        <v>896</v>
      </c>
      <c r="F215" s="765" t="s">
        <v>896</v>
      </c>
      <c r="G215" s="766">
        <v>101.5</v>
      </c>
      <c r="H215" s="766">
        <v>264.89999999999998</v>
      </c>
      <c r="U215" s="754"/>
    </row>
    <row r="216" spans="1:21">
      <c r="A216" s="763">
        <v>42674</v>
      </c>
      <c r="B216" s="764">
        <v>2017</v>
      </c>
      <c r="C216" s="865">
        <v>101.6</v>
      </c>
      <c r="D216" s="865">
        <v>264.8</v>
      </c>
      <c r="E216" s="765" t="s">
        <v>896</v>
      </c>
      <c r="F216" s="765" t="s">
        <v>896</v>
      </c>
      <c r="G216" s="766">
        <v>101.6</v>
      </c>
      <c r="H216" s="766">
        <v>264.8</v>
      </c>
      <c r="U216" s="754"/>
    </row>
    <row r="217" spans="1:21">
      <c r="A217" s="763">
        <v>42704</v>
      </c>
      <c r="B217" s="764">
        <v>2017</v>
      </c>
      <c r="C217" s="865">
        <v>101.8</v>
      </c>
      <c r="D217" s="865">
        <v>265.5</v>
      </c>
      <c r="E217" s="765" t="s">
        <v>896</v>
      </c>
      <c r="F217" s="765" t="s">
        <v>896</v>
      </c>
      <c r="G217" s="766">
        <v>101.8</v>
      </c>
      <c r="H217" s="766">
        <v>265.5</v>
      </c>
      <c r="U217" s="754"/>
    </row>
    <row r="218" spans="1:21">
      <c r="A218" s="763">
        <v>42735</v>
      </c>
      <c r="B218" s="764">
        <v>2017</v>
      </c>
      <c r="C218" s="865">
        <v>102.2</v>
      </c>
      <c r="D218" s="865">
        <v>267.10000000000002</v>
      </c>
      <c r="E218" s="765" t="s">
        <v>896</v>
      </c>
      <c r="F218" s="765" t="s">
        <v>896</v>
      </c>
      <c r="G218" s="766">
        <v>102.2</v>
      </c>
      <c r="H218" s="766">
        <v>267.10000000000002</v>
      </c>
      <c r="U218" s="754"/>
    </row>
    <row r="219" spans="1:21">
      <c r="A219" s="763">
        <v>42766</v>
      </c>
      <c r="B219" s="764">
        <v>2017</v>
      </c>
      <c r="C219" s="865">
        <v>101.8</v>
      </c>
      <c r="D219" s="865">
        <v>265.5</v>
      </c>
      <c r="E219" s="765" t="s">
        <v>896</v>
      </c>
      <c r="F219" s="765" t="s">
        <v>896</v>
      </c>
      <c r="G219" s="766">
        <v>101.8</v>
      </c>
      <c r="H219" s="766">
        <v>265.5</v>
      </c>
      <c r="U219" s="754"/>
    </row>
    <row r="220" spans="1:21">
      <c r="A220" s="763">
        <v>42794</v>
      </c>
      <c r="B220" s="764">
        <v>2017</v>
      </c>
      <c r="C220" s="865">
        <v>102.4</v>
      </c>
      <c r="D220" s="865">
        <v>268.39999999999998</v>
      </c>
      <c r="E220" s="765" t="s">
        <v>896</v>
      </c>
      <c r="F220" s="765" t="s">
        <v>896</v>
      </c>
      <c r="G220" s="766">
        <v>102.4</v>
      </c>
      <c r="H220" s="766">
        <v>268.39999999999998</v>
      </c>
      <c r="U220" s="754"/>
    </row>
    <row r="221" spans="1:21">
      <c r="A221" s="763">
        <v>42825</v>
      </c>
      <c r="B221" s="764">
        <v>2017</v>
      </c>
      <c r="C221" s="865">
        <v>102.7</v>
      </c>
      <c r="D221" s="865">
        <v>269.3</v>
      </c>
      <c r="E221" s="765" t="s">
        <v>896</v>
      </c>
      <c r="F221" s="765" t="s">
        <v>896</v>
      </c>
      <c r="G221" s="766">
        <v>102.7</v>
      </c>
      <c r="H221" s="766">
        <v>269.3</v>
      </c>
      <c r="U221" s="754"/>
    </row>
    <row r="222" spans="1:21">
      <c r="A222" s="763">
        <v>42855</v>
      </c>
      <c r="B222" s="764">
        <v>2018</v>
      </c>
      <c r="C222" s="865">
        <v>103.2</v>
      </c>
      <c r="D222" s="865">
        <v>270.60000000000002</v>
      </c>
      <c r="E222" s="765" t="s">
        <v>896</v>
      </c>
      <c r="F222" s="765" t="s">
        <v>896</v>
      </c>
      <c r="G222" s="766">
        <v>103.2</v>
      </c>
      <c r="H222" s="766">
        <v>270.60000000000002</v>
      </c>
      <c r="U222" s="754"/>
    </row>
    <row r="223" spans="1:21">
      <c r="A223" s="763">
        <v>42886</v>
      </c>
      <c r="B223" s="764">
        <v>2018</v>
      </c>
      <c r="C223" s="865">
        <v>103.5</v>
      </c>
      <c r="D223" s="865">
        <v>271.7</v>
      </c>
      <c r="E223" s="765" t="s">
        <v>896</v>
      </c>
      <c r="F223" s="765" t="s">
        <v>896</v>
      </c>
      <c r="G223" s="766">
        <v>103.5</v>
      </c>
      <c r="H223" s="766">
        <v>271.7</v>
      </c>
      <c r="U223" s="754"/>
    </row>
    <row r="224" spans="1:21">
      <c r="A224" s="763">
        <v>42916</v>
      </c>
      <c r="B224" s="764">
        <v>2018</v>
      </c>
      <c r="C224" s="865">
        <v>103.5</v>
      </c>
      <c r="D224" s="865">
        <v>272.3</v>
      </c>
      <c r="E224" s="765" t="s">
        <v>896</v>
      </c>
      <c r="F224" s="765" t="s">
        <v>896</v>
      </c>
      <c r="G224" s="766">
        <v>103.5</v>
      </c>
      <c r="H224" s="766">
        <v>272.3</v>
      </c>
      <c r="U224" s="754"/>
    </row>
    <row r="225" spans="1:21">
      <c r="A225" s="763">
        <v>42947</v>
      </c>
      <c r="B225" s="764">
        <v>2018</v>
      </c>
      <c r="C225" s="865">
        <v>103.5</v>
      </c>
      <c r="D225" s="865">
        <v>272.89999999999998</v>
      </c>
      <c r="E225" s="765" t="s">
        <v>896</v>
      </c>
      <c r="F225" s="765" t="s">
        <v>896</v>
      </c>
      <c r="G225" s="766">
        <v>103.5</v>
      </c>
      <c r="H225" s="766">
        <v>272.89999999999998</v>
      </c>
      <c r="U225" s="754"/>
    </row>
    <row r="226" spans="1:21">
      <c r="A226" s="763">
        <v>42978</v>
      </c>
      <c r="B226" s="764">
        <v>2018</v>
      </c>
      <c r="C226" s="865">
        <v>104</v>
      </c>
      <c r="D226" s="865">
        <v>274.7</v>
      </c>
      <c r="E226" s="765" t="s">
        <v>896</v>
      </c>
      <c r="F226" s="765" t="s">
        <v>896</v>
      </c>
      <c r="G226" s="766">
        <v>104</v>
      </c>
      <c r="H226" s="766">
        <v>274.7</v>
      </c>
      <c r="U226" s="754"/>
    </row>
    <row r="227" spans="1:21">
      <c r="A227" s="763">
        <v>43008</v>
      </c>
      <c r="B227" s="764">
        <v>2018</v>
      </c>
      <c r="C227" s="865">
        <v>104.3</v>
      </c>
      <c r="D227" s="865">
        <v>275.10000000000002</v>
      </c>
      <c r="E227" s="765" t="s">
        <v>896</v>
      </c>
      <c r="F227" s="765" t="s">
        <v>896</v>
      </c>
      <c r="G227" s="766">
        <v>104.3</v>
      </c>
      <c r="H227" s="766">
        <v>275.10000000000002</v>
      </c>
      <c r="U227" s="754"/>
    </row>
    <row r="228" spans="1:21">
      <c r="A228" s="763">
        <v>43039</v>
      </c>
      <c r="B228" s="764">
        <v>2018</v>
      </c>
      <c r="C228" s="865">
        <v>104.4</v>
      </c>
      <c r="D228" s="865">
        <v>275.3</v>
      </c>
      <c r="E228" s="765" t="s">
        <v>896</v>
      </c>
      <c r="F228" s="765" t="s">
        <v>896</v>
      </c>
      <c r="G228" s="766">
        <v>104.4</v>
      </c>
      <c r="H228" s="766">
        <v>275.3</v>
      </c>
      <c r="U228" s="754"/>
    </row>
    <row r="229" spans="1:21">
      <c r="A229" s="763">
        <v>43069</v>
      </c>
      <c r="B229" s="764">
        <v>2018</v>
      </c>
      <c r="C229" s="865">
        <v>104.7</v>
      </c>
      <c r="D229" s="865">
        <v>275.8</v>
      </c>
      <c r="E229" s="765" t="s">
        <v>896</v>
      </c>
      <c r="F229" s="765" t="s">
        <v>896</v>
      </c>
      <c r="G229" s="766">
        <v>104.7</v>
      </c>
      <c r="H229" s="766">
        <v>275.8</v>
      </c>
      <c r="U229" s="754"/>
    </row>
    <row r="230" spans="1:21">
      <c r="A230" s="763">
        <v>43100</v>
      </c>
      <c r="B230" s="764">
        <v>2018</v>
      </c>
      <c r="C230" s="865">
        <v>105</v>
      </c>
      <c r="D230" s="865">
        <v>278.10000000000002</v>
      </c>
      <c r="E230" s="765" t="s">
        <v>896</v>
      </c>
      <c r="F230" s="765" t="s">
        <v>896</v>
      </c>
      <c r="G230" s="766">
        <v>105</v>
      </c>
      <c r="H230" s="766">
        <v>278.10000000000002</v>
      </c>
      <c r="U230" s="754"/>
    </row>
    <row r="231" spans="1:21">
      <c r="A231" s="763">
        <v>43131</v>
      </c>
      <c r="B231" s="764">
        <v>2018</v>
      </c>
      <c r="C231" s="865">
        <v>104.5</v>
      </c>
      <c r="D231" s="865">
        <v>276</v>
      </c>
      <c r="E231" s="765" t="s">
        <v>896</v>
      </c>
      <c r="F231" s="765" t="s">
        <v>896</v>
      </c>
      <c r="G231" s="766">
        <v>104.5</v>
      </c>
      <c r="H231" s="766">
        <v>276</v>
      </c>
      <c r="U231" s="754"/>
    </row>
    <row r="232" spans="1:21">
      <c r="A232" s="763">
        <v>43159</v>
      </c>
      <c r="B232" s="764">
        <v>2018</v>
      </c>
      <c r="C232" s="865">
        <v>104.9</v>
      </c>
      <c r="D232" s="865">
        <v>278.10000000000002</v>
      </c>
      <c r="E232" s="765" t="s">
        <v>896</v>
      </c>
      <c r="F232" s="765" t="s">
        <v>896</v>
      </c>
      <c r="G232" s="766">
        <v>104.9</v>
      </c>
      <c r="H232" s="766">
        <v>278.10000000000002</v>
      </c>
      <c r="U232" s="754"/>
    </row>
    <row r="233" spans="1:21">
      <c r="A233" s="763">
        <v>43190</v>
      </c>
      <c r="B233" s="764">
        <v>2018</v>
      </c>
      <c r="C233" s="865">
        <v>105.1</v>
      </c>
      <c r="D233" s="865">
        <v>278.3</v>
      </c>
      <c r="E233" s="765" t="s">
        <v>896</v>
      </c>
      <c r="F233" s="765" t="s">
        <v>896</v>
      </c>
      <c r="G233" s="766">
        <v>105.1</v>
      </c>
      <c r="H233" s="766">
        <v>278.3</v>
      </c>
      <c r="U233" s="754"/>
    </row>
    <row r="234" spans="1:21">
      <c r="A234" s="763">
        <v>43220</v>
      </c>
      <c r="B234" s="764">
        <v>2019</v>
      </c>
      <c r="C234" s="865">
        <v>105.5</v>
      </c>
      <c r="D234" s="865">
        <v>279.7</v>
      </c>
      <c r="E234" s="765" t="s">
        <v>896</v>
      </c>
      <c r="F234" s="765" t="s">
        <v>896</v>
      </c>
      <c r="G234" s="766">
        <v>105.5</v>
      </c>
      <c r="H234" s="766">
        <v>279.7</v>
      </c>
      <c r="U234" s="754"/>
    </row>
    <row r="235" spans="1:21">
      <c r="A235" s="763">
        <v>43251</v>
      </c>
      <c r="B235" s="764">
        <v>2019</v>
      </c>
      <c r="C235" s="865">
        <v>105.9</v>
      </c>
      <c r="D235" s="865">
        <v>280.7</v>
      </c>
      <c r="E235" s="765" t="s">
        <v>896</v>
      </c>
      <c r="F235" s="765" t="s">
        <v>896</v>
      </c>
      <c r="G235" s="766">
        <v>105.9</v>
      </c>
      <c r="H235" s="766">
        <v>280.7</v>
      </c>
      <c r="U235" s="754"/>
    </row>
    <row r="236" spans="1:21">
      <c r="A236" s="763">
        <v>43281</v>
      </c>
      <c r="B236" s="764">
        <v>2019</v>
      </c>
      <c r="C236" s="865">
        <v>105.9</v>
      </c>
      <c r="D236" s="865">
        <v>281.5</v>
      </c>
      <c r="E236" s="765" t="s">
        <v>896</v>
      </c>
      <c r="F236" s="765" t="s">
        <v>896</v>
      </c>
      <c r="G236" s="766">
        <v>105.9</v>
      </c>
      <c r="H236" s="766">
        <v>281.5</v>
      </c>
      <c r="U236" s="754"/>
    </row>
    <row r="237" spans="1:21">
      <c r="A237" s="763">
        <v>43312</v>
      </c>
      <c r="B237" s="764">
        <v>2019</v>
      </c>
      <c r="C237" s="865">
        <v>105.9</v>
      </c>
      <c r="D237" s="865">
        <v>281.7</v>
      </c>
      <c r="E237" s="765">
        <v>1.7910205867057716E-2</v>
      </c>
      <c r="F237" s="765">
        <v>2.5628884588821732E-2</v>
      </c>
      <c r="G237" s="766">
        <v>105.9</v>
      </c>
      <c r="H237" s="766">
        <v>281.7</v>
      </c>
      <c r="U237" s="754"/>
    </row>
    <row r="238" spans="1:21">
      <c r="A238" s="763">
        <v>43343</v>
      </c>
      <c r="B238" s="764">
        <v>2019</v>
      </c>
      <c r="C238" s="865">
        <v>106.5</v>
      </c>
      <c r="D238" s="865">
        <v>284.2</v>
      </c>
      <c r="E238" s="765">
        <v>1.7910205867057716E-2</v>
      </c>
      <c r="F238" s="765">
        <v>2.5628884588821732E-2</v>
      </c>
      <c r="G238" s="766">
        <v>106.5</v>
      </c>
      <c r="H238" s="766">
        <v>284.2</v>
      </c>
      <c r="U238" s="754"/>
    </row>
    <row r="239" spans="1:21">
      <c r="A239" s="763">
        <v>43373</v>
      </c>
      <c r="B239" s="764">
        <v>2019</v>
      </c>
      <c r="C239" s="865">
        <v>106.6</v>
      </c>
      <c r="D239" s="865">
        <v>284.10000000000002</v>
      </c>
      <c r="E239" s="765">
        <v>1.7910205867057716E-2</v>
      </c>
      <c r="F239" s="765">
        <v>2.5628884588821732E-2</v>
      </c>
      <c r="G239" s="766">
        <v>106.6</v>
      </c>
      <c r="H239" s="766">
        <v>284.10000000000002</v>
      </c>
      <c r="U239" s="754"/>
    </row>
    <row r="240" spans="1:21">
      <c r="A240" s="763">
        <v>43404</v>
      </c>
      <c r="B240" s="764">
        <v>2019</v>
      </c>
      <c r="C240" s="865">
        <v>106.7</v>
      </c>
      <c r="D240" s="865">
        <v>284.5</v>
      </c>
      <c r="E240" s="765">
        <v>1.7910205867057716E-2</v>
      </c>
      <c r="F240" s="765">
        <v>2.5628884588821732E-2</v>
      </c>
      <c r="G240" s="766">
        <v>106.7</v>
      </c>
      <c r="H240" s="766">
        <v>284.5</v>
      </c>
      <c r="U240" s="754"/>
    </row>
    <row r="241" spans="1:21">
      <c r="A241" s="763">
        <v>43434</v>
      </c>
      <c r="B241" s="764">
        <v>2019</v>
      </c>
      <c r="C241" s="865">
        <v>106.9</v>
      </c>
      <c r="D241" s="865">
        <v>284.60000000000002</v>
      </c>
      <c r="E241" s="765">
        <v>1.7910205867057716E-2</v>
      </c>
      <c r="F241" s="765">
        <v>2.5628884588821732E-2</v>
      </c>
      <c r="G241" s="766">
        <v>106.9</v>
      </c>
      <c r="H241" s="766">
        <v>284.60000000000002</v>
      </c>
      <c r="U241" s="754"/>
    </row>
    <row r="242" spans="1:21">
      <c r="A242" s="763">
        <v>43465</v>
      </c>
      <c r="B242" s="764">
        <v>2019</v>
      </c>
      <c r="C242" s="865">
        <v>107.1</v>
      </c>
      <c r="D242" s="865">
        <v>285.60000000000002</v>
      </c>
      <c r="E242" s="765">
        <v>1.7910205867057716E-2</v>
      </c>
      <c r="F242" s="765">
        <v>2.5628884588821732E-2</v>
      </c>
      <c r="G242" s="766">
        <v>107.1</v>
      </c>
      <c r="H242" s="766">
        <v>285.60000000000002</v>
      </c>
      <c r="U242" s="754"/>
    </row>
    <row r="243" spans="1:21">
      <c r="A243" s="763">
        <v>43496</v>
      </c>
      <c r="B243" s="764">
        <v>2019</v>
      </c>
      <c r="C243" s="865">
        <v>106.4</v>
      </c>
      <c r="D243" s="865">
        <v>283</v>
      </c>
      <c r="E243" s="765">
        <v>1.7910205867057716E-2</v>
      </c>
      <c r="F243" s="765">
        <v>2.5628884588821732E-2</v>
      </c>
      <c r="G243" s="766">
        <v>106.4</v>
      </c>
      <c r="H243" s="766">
        <v>283</v>
      </c>
      <c r="U243" s="754"/>
    </row>
    <row r="244" spans="1:21">
      <c r="A244" s="763">
        <v>43524</v>
      </c>
      <c r="B244" s="764">
        <v>2019</v>
      </c>
      <c r="C244" s="865">
        <v>106.8</v>
      </c>
      <c r="D244" s="865">
        <v>285</v>
      </c>
      <c r="E244" s="765">
        <v>1.7910205867057716E-2</v>
      </c>
      <c r="F244" s="765">
        <v>2.5628884588821732E-2</v>
      </c>
      <c r="G244" s="766">
        <v>106.8</v>
      </c>
      <c r="H244" s="766">
        <v>285</v>
      </c>
      <c r="U244" s="754"/>
    </row>
    <row r="245" spans="1:21">
      <c r="A245" s="763">
        <v>43555</v>
      </c>
      <c r="B245" s="764">
        <v>2019</v>
      </c>
      <c r="C245" s="865">
        <v>107</v>
      </c>
      <c r="D245" s="865">
        <v>285.10000000000002</v>
      </c>
      <c r="E245" s="765">
        <v>1.7910205867057716E-2</v>
      </c>
      <c r="F245" s="765">
        <v>2.5628884588821732E-2</v>
      </c>
      <c r="G245" s="766">
        <v>107</v>
      </c>
      <c r="H245" s="766">
        <v>285.10000000000002</v>
      </c>
      <c r="U245" s="754"/>
    </row>
    <row r="246" spans="1:21">
      <c r="A246" s="763">
        <v>43585</v>
      </c>
      <c r="B246" s="764">
        <v>2020</v>
      </c>
      <c r="C246" s="865">
        <v>107.6</v>
      </c>
      <c r="D246" s="865">
        <v>288.2</v>
      </c>
      <c r="E246" s="765">
        <v>1.7910205867057716E-2</v>
      </c>
      <c r="F246" s="765">
        <v>2.5628884588821732E-2</v>
      </c>
      <c r="G246" s="766">
        <v>107.6</v>
      </c>
      <c r="H246" s="766">
        <v>288.2</v>
      </c>
      <c r="T246" s="755"/>
      <c r="U246" s="754"/>
    </row>
    <row r="247" spans="1:21">
      <c r="A247" s="763">
        <v>43616</v>
      </c>
      <c r="B247" s="764">
        <v>2020</v>
      </c>
      <c r="C247" s="865">
        <v>107.9</v>
      </c>
      <c r="D247" s="865">
        <v>289.2</v>
      </c>
      <c r="E247" s="765">
        <v>1.7910205867057716E-2</v>
      </c>
      <c r="F247" s="765">
        <v>2.5628884588821732E-2</v>
      </c>
      <c r="G247" s="766">
        <v>107.9</v>
      </c>
      <c r="H247" s="766">
        <v>289.2</v>
      </c>
      <c r="T247" s="755"/>
      <c r="U247" s="754"/>
    </row>
    <row r="248" spans="1:21">
      <c r="A248" s="763">
        <v>43646</v>
      </c>
      <c r="B248" s="764">
        <v>2020</v>
      </c>
      <c r="C248" s="865">
        <v>107.9</v>
      </c>
      <c r="D248" s="865">
        <v>289.60000000000002</v>
      </c>
      <c r="E248" s="765">
        <v>1.7910205867057716E-2</v>
      </c>
      <c r="F248" s="765">
        <v>2.5628884588821732E-2</v>
      </c>
      <c r="G248" s="766">
        <v>107.9</v>
      </c>
      <c r="H248" s="766">
        <v>289.60000000000002</v>
      </c>
      <c r="T248" s="755"/>
      <c r="U248" s="754"/>
    </row>
    <row r="249" spans="1:21">
      <c r="A249" s="763">
        <v>43677</v>
      </c>
      <c r="B249" s="764">
        <v>2020</v>
      </c>
      <c r="C249" s="865">
        <v>108</v>
      </c>
      <c r="D249" s="865">
        <v>289.5</v>
      </c>
      <c r="E249" s="765">
        <v>8.5065402820156955E-3</v>
      </c>
      <c r="F249" s="765">
        <v>1.5033471260387898E-2</v>
      </c>
      <c r="G249" s="766">
        <v>108</v>
      </c>
      <c r="H249" s="766">
        <v>289.5</v>
      </c>
      <c r="T249" s="755"/>
      <c r="U249" s="754"/>
    </row>
    <row r="250" spans="1:21">
      <c r="A250" s="763">
        <v>43708</v>
      </c>
      <c r="B250" s="764">
        <v>2020</v>
      </c>
      <c r="C250" s="865">
        <v>108.3</v>
      </c>
      <c r="D250" s="865">
        <v>291.7</v>
      </c>
      <c r="E250" s="765">
        <v>8.5065402820156955E-3</v>
      </c>
      <c r="F250" s="765">
        <v>1.5033471260387898E-2</v>
      </c>
      <c r="G250" s="766">
        <v>108.3</v>
      </c>
      <c r="H250" s="766">
        <v>291.7</v>
      </c>
      <c r="T250" s="755"/>
      <c r="U250" s="754"/>
    </row>
    <row r="251" spans="1:21">
      <c r="A251" s="763">
        <v>43738</v>
      </c>
      <c r="B251" s="764">
        <v>2020</v>
      </c>
      <c r="C251" s="865">
        <v>108.4</v>
      </c>
      <c r="D251" s="865">
        <v>291</v>
      </c>
      <c r="E251" s="765">
        <v>8.5065402820156955E-3</v>
      </c>
      <c r="F251" s="765">
        <v>1.5033471260387898E-2</v>
      </c>
      <c r="G251" s="766">
        <v>108.4</v>
      </c>
      <c r="H251" s="766">
        <v>291</v>
      </c>
      <c r="T251" s="755"/>
      <c r="U251" s="754"/>
    </row>
    <row r="252" spans="1:21">
      <c r="A252" s="763">
        <v>43769</v>
      </c>
      <c r="B252" s="764">
        <v>2020</v>
      </c>
      <c r="C252" s="865">
        <v>108.3</v>
      </c>
      <c r="D252" s="865">
        <v>290.39999999999998</v>
      </c>
      <c r="E252" s="765">
        <v>8.5065402820156955E-3</v>
      </c>
      <c r="F252" s="765">
        <v>1.5033471260387898E-2</v>
      </c>
      <c r="G252" s="766">
        <v>108.3</v>
      </c>
      <c r="H252" s="766">
        <v>290.39999999999998</v>
      </c>
      <c r="T252" s="755"/>
      <c r="U252" s="754"/>
    </row>
    <row r="253" spans="1:21">
      <c r="A253" s="763">
        <v>43799</v>
      </c>
      <c r="B253" s="764">
        <v>2020</v>
      </c>
      <c r="C253" s="865">
        <v>108.5</v>
      </c>
      <c r="D253" s="865">
        <v>291</v>
      </c>
      <c r="E253" s="765">
        <v>8.5065402820156955E-3</v>
      </c>
      <c r="F253" s="765">
        <v>1.5033471260387898E-2</v>
      </c>
      <c r="G253" s="766">
        <v>108.5</v>
      </c>
      <c r="H253" s="766">
        <v>291</v>
      </c>
      <c r="T253" s="755"/>
      <c r="U253" s="754"/>
    </row>
    <row r="254" spans="1:21">
      <c r="A254" s="763">
        <v>43830</v>
      </c>
      <c r="B254" s="764">
        <v>2020</v>
      </c>
      <c r="C254" s="865">
        <v>108.5</v>
      </c>
      <c r="D254" s="865">
        <v>291.89999999999998</v>
      </c>
      <c r="E254" s="765">
        <v>8.5065402820156955E-3</v>
      </c>
      <c r="F254" s="765">
        <v>1.5033471260387898E-2</v>
      </c>
      <c r="G254" s="766">
        <v>108.5</v>
      </c>
      <c r="H254" s="766">
        <v>291.89999999999998</v>
      </c>
      <c r="T254" s="755"/>
      <c r="U254" s="754"/>
    </row>
    <row r="255" spans="1:21">
      <c r="A255" s="763">
        <v>43861</v>
      </c>
      <c r="B255" s="764">
        <v>2020</v>
      </c>
      <c r="C255" s="865">
        <v>108.3</v>
      </c>
      <c r="D255" s="865">
        <v>290.60000000000002</v>
      </c>
      <c r="E255" s="765">
        <v>8.5065402820156955E-3</v>
      </c>
      <c r="F255" s="765">
        <v>1.5033471260387898E-2</v>
      </c>
      <c r="G255" s="766">
        <v>108.3</v>
      </c>
      <c r="H255" s="766">
        <v>290.60000000000002</v>
      </c>
      <c r="T255" s="755"/>
      <c r="U255" s="754"/>
    </row>
    <row r="256" spans="1:21">
      <c r="A256" s="763">
        <v>43890</v>
      </c>
      <c r="B256" s="764">
        <v>2020</v>
      </c>
      <c r="C256" s="865">
        <v>108.6</v>
      </c>
      <c r="D256" s="865">
        <v>292</v>
      </c>
      <c r="E256" s="765">
        <v>8.5065402820156955E-3</v>
      </c>
      <c r="F256" s="765">
        <v>1.5033471260387898E-2</v>
      </c>
      <c r="G256" s="766">
        <v>108.6</v>
      </c>
      <c r="H256" s="766">
        <v>292</v>
      </c>
      <c r="T256" s="755"/>
      <c r="U256" s="104"/>
    </row>
    <row r="257" spans="1:21">
      <c r="A257" s="763">
        <v>43921</v>
      </c>
      <c r="B257" s="764">
        <v>2020</v>
      </c>
      <c r="C257" s="865">
        <v>108.6</v>
      </c>
      <c r="D257" s="865">
        <v>292.60000000000002</v>
      </c>
      <c r="E257" s="765">
        <v>8.5065402820156955E-3</v>
      </c>
      <c r="F257" s="765">
        <v>1.5033471260387898E-2</v>
      </c>
      <c r="G257" s="766">
        <v>108.6</v>
      </c>
      <c r="H257" s="766">
        <v>292.60000000000002</v>
      </c>
      <c r="T257" s="755"/>
      <c r="U257" s="104"/>
    </row>
    <row r="258" spans="1:21">
      <c r="A258" s="763">
        <v>43951</v>
      </c>
      <c r="B258" s="764">
        <v>2021</v>
      </c>
      <c r="C258" s="865">
        <v>108.6</v>
      </c>
      <c r="D258" s="865">
        <v>292.60000000000002</v>
      </c>
      <c r="E258" s="765">
        <v>8.5065402820156955E-3</v>
      </c>
      <c r="F258" s="765">
        <v>1.5033471260387898E-2</v>
      </c>
      <c r="G258" s="766">
        <v>108.6</v>
      </c>
      <c r="H258" s="766">
        <v>292.60000000000002</v>
      </c>
      <c r="T258" s="755"/>
      <c r="U258" s="104"/>
    </row>
    <row r="259" spans="1:21">
      <c r="A259" s="763">
        <v>43982</v>
      </c>
      <c r="B259" s="764">
        <v>2021</v>
      </c>
      <c r="C259" s="865">
        <v>108.6</v>
      </c>
      <c r="D259" s="865">
        <v>292.2</v>
      </c>
      <c r="E259" s="765">
        <v>8.5065402820156955E-3</v>
      </c>
      <c r="F259" s="765">
        <v>1.5033471260387898E-2</v>
      </c>
      <c r="G259" s="766">
        <v>108.6</v>
      </c>
      <c r="H259" s="766">
        <v>292.2</v>
      </c>
      <c r="T259" s="755"/>
      <c r="U259" s="104"/>
    </row>
    <row r="260" spans="1:21">
      <c r="A260" s="763">
        <v>44012</v>
      </c>
      <c r="B260" s="764">
        <v>2021</v>
      </c>
      <c r="C260" s="865">
        <v>108.8</v>
      </c>
      <c r="D260" s="865">
        <v>292.7</v>
      </c>
      <c r="E260" s="765">
        <v>8.5065402820156955E-3</v>
      </c>
      <c r="F260" s="765">
        <v>1.5033471260387898E-2</v>
      </c>
      <c r="G260" s="766">
        <v>108.8</v>
      </c>
      <c r="H260" s="766">
        <v>292.7</v>
      </c>
      <c r="T260" s="755"/>
      <c r="U260" s="104"/>
    </row>
    <row r="261" spans="1:21">
      <c r="A261" s="763">
        <v>44043</v>
      </c>
      <c r="B261" s="764">
        <v>2021</v>
      </c>
      <c r="C261" s="865">
        <v>109.2</v>
      </c>
      <c r="D261" s="865">
        <v>294.2</v>
      </c>
      <c r="E261" s="765">
        <v>2.5882219500718229E-2</v>
      </c>
      <c r="F261" s="765">
        <v>4.0452569031158125E-2</v>
      </c>
      <c r="G261" s="766">
        <v>109.2</v>
      </c>
      <c r="H261" s="766">
        <v>294.2</v>
      </c>
      <c r="T261" s="755"/>
      <c r="U261" s="104"/>
    </row>
    <row r="262" spans="1:21">
      <c r="A262" s="763">
        <v>44074</v>
      </c>
      <c r="B262" s="764">
        <v>2021</v>
      </c>
      <c r="C262" s="865">
        <v>108.8</v>
      </c>
      <c r="D262" s="865">
        <v>293.3</v>
      </c>
      <c r="E262" s="765">
        <v>2.5882219500718229E-2</v>
      </c>
      <c r="F262" s="765">
        <v>4.0452569031158125E-2</v>
      </c>
      <c r="G262" s="766">
        <v>108.8</v>
      </c>
      <c r="H262" s="766">
        <v>293.3</v>
      </c>
      <c r="T262" s="755"/>
      <c r="U262" s="104"/>
    </row>
    <row r="263" spans="1:21">
      <c r="A263" s="763">
        <v>44104</v>
      </c>
      <c r="B263" s="764">
        <v>2021</v>
      </c>
      <c r="C263" s="865">
        <v>109.2</v>
      </c>
      <c r="D263" s="865">
        <v>294.3</v>
      </c>
      <c r="E263" s="765">
        <v>2.5882219500718229E-2</v>
      </c>
      <c r="F263" s="765">
        <v>4.0452569031158125E-2</v>
      </c>
      <c r="G263" s="766">
        <v>109.2</v>
      </c>
      <c r="H263" s="766">
        <v>294.3</v>
      </c>
      <c r="T263" s="755"/>
      <c r="U263" s="104"/>
    </row>
    <row r="264" spans="1:21">
      <c r="A264" s="763">
        <v>44135</v>
      </c>
      <c r="B264" s="764">
        <v>2021</v>
      </c>
      <c r="C264" s="865">
        <v>109.2</v>
      </c>
      <c r="D264" s="865">
        <v>294.3</v>
      </c>
      <c r="E264" s="765">
        <v>2.5882219500718229E-2</v>
      </c>
      <c r="F264" s="765">
        <v>4.0452569031158125E-2</v>
      </c>
      <c r="G264" s="766">
        <v>109.2</v>
      </c>
      <c r="H264" s="766">
        <v>294.3</v>
      </c>
      <c r="T264" s="755"/>
      <c r="U264" s="104"/>
    </row>
    <row r="265" spans="1:21">
      <c r="A265" s="763">
        <v>44165</v>
      </c>
      <c r="B265" s="764">
        <v>2021</v>
      </c>
      <c r="C265" s="865">
        <v>109.1</v>
      </c>
      <c r="D265" s="865">
        <v>293.5</v>
      </c>
      <c r="E265" s="765">
        <v>2.5882219500718229E-2</v>
      </c>
      <c r="F265" s="765">
        <v>4.0452569031158125E-2</v>
      </c>
      <c r="G265" s="766">
        <v>109.1</v>
      </c>
      <c r="H265" s="766">
        <v>293.5</v>
      </c>
      <c r="T265" s="755"/>
      <c r="U265" s="756"/>
    </row>
    <row r="266" spans="1:21">
      <c r="A266" s="763">
        <v>44196</v>
      </c>
      <c r="B266" s="764">
        <v>2021</v>
      </c>
      <c r="C266" s="865">
        <v>109.4</v>
      </c>
      <c r="D266" s="865">
        <v>295.39999999999998</v>
      </c>
      <c r="E266" s="765">
        <v>2.5882219500718229E-2</v>
      </c>
      <c r="F266" s="765">
        <v>4.0452569031158125E-2</v>
      </c>
      <c r="G266" s="766">
        <v>109.4</v>
      </c>
      <c r="H266" s="766">
        <v>295.39999999999998</v>
      </c>
      <c r="T266" s="755"/>
      <c r="U266" s="104"/>
    </row>
    <row r="267" spans="1:21">
      <c r="A267" s="763">
        <v>44227</v>
      </c>
      <c r="B267" s="764">
        <v>2021</v>
      </c>
      <c r="C267" s="865">
        <v>109.3</v>
      </c>
      <c r="D267" s="865">
        <v>294.60000000000002</v>
      </c>
      <c r="E267" s="765">
        <v>2.5882219500718229E-2</v>
      </c>
      <c r="F267" s="765">
        <v>4.0452569031158125E-2</v>
      </c>
      <c r="G267" s="766">
        <v>109.3</v>
      </c>
      <c r="H267" s="766">
        <v>294.60000000000002</v>
      </c>
      <c r="T267" s="755"/>
      <c r="U267" s="104"/>
    </row>
    <row r="268" spans="1:21">
      <c r="A268" s="763">
        <v>44255</v>
      </c>
      <c r="B268" s="764">
        <v>2021</v>
      </c>
      <c r="C268" s="865">
        <v>109.4</v>
      </c>
      <c r="D268" s="865">
        <v>296</v>
      </c>
      <c r="E268" s="765">
        <v>2.5882219500718229E-2</v>
      </c>
      <c r="F268" s="765">
        <v>4.0452569031158125E-2</v>
      </c>
      <c r="G268" s="766">
        <v>109.4</v>
      </c>
      <c r="H268" s="766">
        <v>296</v>
      </c>
      <c r="I268" s="757"/>
      <c r="T268" s="755"/>
      <c r="U268" s="104"/>
    </row>
    <row r="269" spans="1:21">
      <c r="A269" s="763">
        <v>44286</v>
      </c>
      <c r="B269" s="764">
        <v>2021</v>
      </c>
      <c r="C269" s="865">
        <v>109.7</v>
      </c>
      <c r="D269" s="865">
        <v>296.89999999999998</v>
      </c>
      <c r="E269" s="765">
        <v>2.5882219500718229E-2</v>
      </c>
      <c r="F269" s="765">
        <v>4.0452569031158125E-2</v>
      </c>
      <c r="G269" s="766">
        <v>109.7</v>
      </c>
      <c r="H269" s="766">
        <v>296.89999999999998</v>
      </c>
      <c r="I269" s="757"/>
      <c r="T269" s="755"/>
      <c r="U269" s="104"/>
    </row>
    <row r="270" spans="1:21">
      <c r="A270" s="763">
        <v>44316</v>
      </c>
      <c r="B270" s="764">
        <v>2022</v>
      </c>
      <c r="C270" s="865">
        <v>110.4</v>
      </c>
      <c r="D270" s="865">
        <v>301.10000000000002</v>
      </c>
      <c r="E270" s="765">
        <v>2.5882219500718229E-2</v>
      </c>
      <c r="F270" s="765">
        <v>4.0452569031158125E-2</v>
      </c>
      <c r="G270" s="766">
        <v>110.4</v>
      </c>
      <c r="H270" s="766">
        <v>301.10000000000002</v>
      </c>
      <c r="I270" s="757"/>
      <c r="T270" s="755"/>
      <c r="U270" s="756"/>
    </row>
    <row r="271" spans="1:21">
      <c r="A271" s="763">
        <v>44347</v>
      </c>
      <c r="B271" s="764">
        <v>2022</v>
      </c>
      <c r="C271" s="865">
        <v>111</v>
      </c>
      <c r="D271" s="865">
        <v>301.89999999999998</v>
      </c>
      <c r="E271" s="765">
        <v>2.5882219500718229E-2</v>
      </c>
      <c r="F271" s="765">
        <v>4.0452569031158125E-2</v>
      </c>
      <c r="G271" s="766">
        <v>111</v>
      </c>
      <c r="H271" s="766">
        <v>301.89999999999998</v>
      </c>
      <c r="I271" s="757"/>
      <c r="T271" s="755"/>
      <c r="U271" s="756"/>
    </row>
    <row r="272" spans="1:21">
      <c r="A272" s="763">
        <v>44377</v>
      </c>
      <c r="B272" s="764">
        <v>2022</v>
      </c>
      <c r="C272" s="865">
        <v>111.4</v>
      </c>
      <c r="D272" s="865">
        <v>304</v>
      </c>
      <c r="E272" s="765">
        <v>2.5882219500718229E-2</v>
      </c>
      <c r="F272" s="765">
        <v>4.0452569031158125E-2</v>
      </c>
      <c r="G272" s="766">
        <v>111.4</v>
      </c>
      <c r="H272" s="766">
        <v>304</v>
      </c>
      <c r="I272" s="757"/>
      <c r="U272" s="756"/>
    </row>
    <row r="273" spans="1:21">
      <c r="A273" s="763">
        <v>44408</v>
      </c>
      <c r="B273" s="764">
        <v>2022</v>
      </c>
      <c r="C273" s="865">
        <v>111.4</v>
      </c>
      <c r="D273" s="865">
        <v>305.5</v>
      </c>
      <c r="E273" s="765">
        <v>9.0667455547039033E-2</v>
      </c>
      <c r="F273" s="765">
        <v>0.11584699426229506</v>
      </c>
      <c r="G273" s="766">
        <v>111.4</v>
      </c>
      <c r="H273" s="766">
        <v>305.5</v>
      </c>
      <c r="I273" s="757"/>
      <c r="U273" s="756"/>
    </row>
    <row r="274" spans="1:21">
      <c r="A274" s="763">
        <v>44439</v>
      </c>
      <c r="B274" s="764">
        <v>2022</v>
      </c>
      <c r="C274" s="865">
        <v>112.1</v>
      </c>
      <c r="D274" s="865">
        <v>307.39999999999998</v>
      </c>
      <c r="E274" s="765">
        <v>9.0667455547039033E-2</v>
      </c>
      <c r="F274" s="765">
        <v>0.11584699426229506</v>
      </c>
      <c r="G274" s="766">
        <v>112.1</v>
      </c>
      <c r="H274" s="766">
        <v>307.39999999999998</v>
      </c>
      <c r="I274" s="757"/>
      <c r="U274" s="756"/>
    </row>
    <row r="275" spans="1:21">
      <c r="A275" s="763">
        <v>44469</v>
      </c>
      <c r="B275" s="764">
        <v>2022</v>
      </c>
      <c r="C275" s="865">
        <v>112.4</v>
      </c>
      <c r="D275" s="865">
        <v>308.60000000000002</v>
      </c>
      <c r="E275" s="765">
        <v>9.0667455547039033E-2</v>
      </c>
      <c r="F275" s="765">
        <v>0.11584699426229506</v>
      </c>
      <c r="G275" s="766">
        <v>112.4</v>
      </c>
      <c r="H275" s="766">
        <v>308.60000000000002</v>
      </c>
      <c r="I275" s="757"/>
      <c r="U275" s="756"/>
    </row>
    <row r="276" spans="1:21">
      <c r="A276" s="763">
        <v>44500</v>
      </c>
      <c r="B276" s="764">
        <v>2022</v>
      </c>
      <c r="C276" s="865">
        <v>113.4</v>
      </c>
      <c r="D276" s="865">
        <v>312</v>
      </c>
      <c r="E276" s="765">
        <v>9.0667455547039033E-2</v>
      </c>
      <c r="F276" s="765">
        <v>0.11584699426229506</v>
      </c>
      <c r="G276" s="766">
        <v>113.4</v>
      </c>
      <c r="H276" s="766">
        <v>312</v>
      </c>
      <c r="I276" s="757"/>
      <c r="U276" s="756"/>
    </row>
    <row r="277" spans="1:21">
      <c r="A277" s="763">
        <v>44530</v>
      </c>
      <c r="B277" s="764">
        <v>2022</v>
      </c>
      <c r="C277" s="865">
        <v>114.1</v>
      </c>
      <c r="D277" s="865">
        <v>314.3</v>
      </c>
      <c r="E277" s="765">
        <v>9.0667455547039033E-2</v>
      </c>
      <c r="F277" s="765">
        <v>0.11584699426229506</v>
      </c>
      <c r="G277" s="766">
        <v>114.1</v>
      </c>
      <c r="H277" s="766">
        <v>314.3</v>
      </c>
      <c r="I277" s="757"/>
      <c r="U277" s="756"/>
    </row>
    <row r="278" spans="1:21">
      <c r="A278" s="763">
        <v>44561</v>
      </c>
      <c r="B278" s="764">
        <v>2022</v>
      </c>
      <c r="C278" s="865">
        <v>114.7</v>
      </c>
      <c r="D278" s="865">
        <v>317.7</v>
      </c>
      <c r="E278" s="765">
        <v>9.0667455547039033E-2</v>
      </c>
      <c r="F278" s="765">
        <v>0.11584699426229506</v>
      </c>
      <c r="G278" s="766">
        <v>114.7</v>
      </c>
      <c r="H278" s="766">
        <v>317.7</v>
      </c>
      <c r="I278" s="757"/>
      <c r="U278" s="756"/>
    </row>
    <row r="279" spans="1:21">
      <c r="A279" s="763">
        <v>44592</v>
      </c>
      <c r="B279" s="764">
        <v>2022</v>
      </c>
      <c r="C279" s="865">
        <v>114.6</v>
      </c>
      <c r="D279" s="865">
        <v>317.7</v>
      </c>
      <c r="E279" s="765">
        <v>9.0667455547039033E-2</v>
      </c>
      <c r="F279" s="765">
        <v>0.11584699426229506</v>
      </c>
      <c r="G279" s="766">
        <v>114.6</v>
      </c>
      <c r="H279" s="766">
        <v>317.7</v>
      </c>
      <c r="I279" s="757"/>
      <c r="U279" s="756"/>
    </row>
    <row r="280" spans="1:21">
      <c r="A280" s="763">
        <v>44620</v>
      </c>
      <c r="B280" s="764">
        <v>2022</v>
      </c>
      <c r="C280" s="865">
        <v>115.4</v>
      </c>
      <c r="D280" s="865">
        <v>320.2</v>
      </c>
      <c r="E280" s="765">
        <v>9.0667455547039033E-2</v>
      </c>
      <c r="F280" s="765">
        <v>0.11584699426229506</v>
      </c>
      <c r="G280" s="766">
        <v>115.4</v>
      </c>
      <c r="H280" s="766">
        <v>320.2</v>
      </c>
      <c r="U280" s="756"/>
    </row>
    <row r="281" spans="1:21">
      <c r="A281" s="763">
        <v>44651</v>
      </c>
      <c r="B281" s="764">
        <v>2022</v>
      </c>
      <c r="C281" s="865">
        <v>116.5</v>
      </c>
      <c r="D281" s="865">
        <v>323.5</v>
      </c>
      <c r="E281" s="765">
        <v>9.0667455547039033E-2</v>
      </c>
      <c r="F281" s="765">
        <v>0.11584699426229506</v>
      </c>
      <c r="G281" s="766">
        <v>116.5</v>
      </c>
      <c r="H281" s="766">
        <v>323.5</v>
      </c>
      <c r="U281" s="756"/>
    </row>
    <row r="282" spans="1:21">
      <c r="A282" s="763">
        <v>44681</v>
      </c>
      <c r="B282" s="764">
        <v>2023</v>
      </c>
      <c r="C282" s="865">
        <v>119</v>
      </c>
      <c r="D282" s="865">
        <v>334.6</v>
      </c>
      <c r="E282" s="765">
        <v>9.0667455547039033E-2</v>
      </c>
      <c r="F282" s="765">
        <v>0.11584699426229506</v>
      </c>
      <c r="G282" s="766">
        <v>119</v>
      </c>
      <c r="H282" s="766">
        <v>334.6</v>
      </c>
      <c r="U282" s="104"/>
    </row>
    <row r="283" spans="1:21">
      <c r="A283" s="763">
        <v>44712</v>
      </c>
      <c r="B283" s="764">
        <v>2023</v>
      </c>
      <c r="C283" s="865">
        <v>119.7</v>
      </c>
      <c r="D283" s="865">
        <v>337.1</v>
      </c>
      <c r="E283" s="765">
        <v>9.0667455547039033E-2</v>
      </c>
      <c r="F283" s="765">
        <v>0.11584699426229506</v>
      </c>
      <c r="G283" s="766">
        <v>119.7</v>
      </c>
      <c r="H283" s="766">
        <v>337.1</v>
      </c>
      <c r="U283" s="104"/>
    </row>
    <row r="284" spans="1:21">
      <c r="A284" s="763">
        <v>44742</v>
      </c>
      <c r="B284" s="764">
        <v>2023</v>
      </c>
      <c r="C284" s="865">
        <v>120.5</v>
      </c>
      <c r="D284" s="865">
        <v>340</v>
      </c>
      <c r="E284" s="765">
        <v>9.0667455547039033E-2</v>
      </c>
      <c r="F284" s="765">
        <v>0.11584699426229506</v>
      </c>
      <c r="G284" s="766">
        <v>120.5</v>
      </c>
      <c r="H284" s="766">
        <v>340</v>
      </c>
      <c r="U284" s="104"/>
    </row>
    <row r="285" spans="1:21">
      <c r="A285" s="763">
        <v>44773</v>
      </c>
      <c r="B285" s="764">
        <v>2023</v>
      </c>
      <c r="C285" s="865">
        <v>121.2</v>
      </c>
      <c r="D285" s="865">
        <v>343.2</v>
      </c>
      <c r="E285" s="765">
        <v>7.3032807433557098E-2</v>
      </c>
      <c r="F285" s="765">
        <v>9.6914789201007601E-2</v>
      </c>
      <c r="G285" s="766">
        <v>121.2</v>
      </c>
      <c r="H285" s="766">
        <v>343.2</v>
      </c>
      <c r="U285" s="104"/>
    </row>
    <row r="286" spans="1:21">
      <c r="A286" s="763">
        <v>44804</v>
      </c>
      <c r="B286" s="764">
        <v>2023</v>
      </c>
      <c r="C286" s="865">
        <v>121.8</v>
      </c>
      <c r="D286" s="865">
        <v>345.2</v>
      </c>
      <c r="E286" s="765">
        <v>7.3032807433557098E-2</v>
      </c>
      <c r="F286" s="765">
        <v>9.6914789201007601E-2</v>
      </c>
      <c r="G286" s="766">
        <v>121.8</v>
      </c>
      <c r="H286" s="766">
        <v>345.2</v>
      </c>
      <c r="U286" s="104"/>
    </row>
    <row r="287" spans="1:21">
      <c r="A287" s="763">
        <v>44834</v>
      </c>
      <c r="B287" s="764">
        <v>2023</v>
      </c>
      <c r="C287" s="865">
        <v>122.3</v>
      </c>
      <c r="D287" s="865">
        <v>347.6</v>
      </c>
      <c r="E287" s="765">
        <v>7.3032807433557098E-2</v>
      </c>
      <c r="F287" s="765">
        <v>9.6914789201007601E-2</v>
      </c>
      <c r="G287" s="766">
        <v>122.3</v>
      </c>
      <c r="H287" s="766">
        <v>347.6</v>
      </c>
      <c r="U287" s="104"/>
    </row>
    <row r="288" spans="1:21">
      <c r="A288" s="763">
        <v>44865</v>
      </c>
      <c r="B288" s="764">
        <v>2023</v>
      </c>
      <c r="C288" s="865">
        <v>124.3</v>
      </c>
      <c r="D288" s="865">
        <v>356.2</v>
      </c>
      <c r="E288" s="765">
        <v>7.3032807433557098E-2</v>
      </c>
      <c r="F288" s="765">
        <v>9.6914789201007601E-2</v>
      </c>
      <c r="G288" s="766">
        <v>124.3</v>
      </c>
      <c r="H288" s="766">
        <v>356.2</v>
      </c>
      <c r="U288" s="104"/>
    </row>
    <row r="289" spans="1:21">
      <c r="A289" s="763">
        <v>44895</v>
      </c>
      <c r="B289" s="764">
        <v>2023</v>
      </c>
      <c r="C289" s="865">
        <v>124.8</v>
      </c>
      <c r="D289" s="865">
        <v>358.3</v>
      </c>
      <c r="E289" s="765">
        <v>7.3032807433557098E-2</v>
      </c>
      <c r="F289" s="765">
        <v>9.6914789201007601E-2</v>
      </c>
      <c r="G289" s="766">
        <v>124.8</v>
      </c>
      <c r="H289" s="766">
        <v>358.3</v>
      </c>
      <c r="U289" s="104"/>
    </row>
    <row r="290" spans="1:21">
      <c r="A290" s="763">
        <v>44926</v>
      </c>
      <c r="B290" s="764">
        <v>2023</v>
      </c>
      <c r="C290" s="865">
        <v>125.3</v>
      </c>
      <c r="D290" s="865">
        <v>360.4</v>
      </c>
      <c r="E290" s="765">
        <v>7.3032807433557098E-2</v>
      </c>
      <c r="F290" s="765">
        <v>9.6914789201007601E-2</v>
      </c>
      <c r="G290" s="766">
        <v>125.3</v>
      </c>
      <c r="H290" s="766">
        <v>360.4</v>
      </c>
      <c r="U290" s="104"/>
    </row>
    <row r="291" spans="1:21">
      <c r="A291" s="763">
        <v>44957</v>
      </c>
      <c r="B291" s="764">
        <v>2023</v>
      </c>
      <c r="C291" s="865">
        <v>124.8</v>
      </c>
      <c r="D291" s="865">
        <v>360.3</v>
      </c>
      <c r="E291" s="765">
        <v>7.3032807433557098E-2</v>
      </c>
      <c r="F291" s="765">
        <v>9.6914789201007601E-2</v>
      </c>
      <c r="G291" s="766">
        <v>124.8</v>
      </c>
      <c r="H291" s="766">
        <v>360.3</v>
      </c>
      <c r="U291" s="104"/>
    </row>
    <row r="292" spans="1:21">
      <c r="A292" s="763">
        <v>44985</v>
      </c>
      <c r="B292" s="764">
        <v>2023</v>
      </c>
      <c r="C292" s="865">
        <v>126</v>
      </c>
      <c r="D292" s="865">
        <v>364.5</v>
      </c>
      <c r="E292" s="765">
        <v>7.3032807433557098E-2</v>
      </c>
      <c r="F292" s="765">
        <v>9.6914789201007601E-2</v>
      </c>
      <c r="G292" s="766">
        <v>126</v>
      </c>
      <c r="H292" s="766">
        <v>364.5</v>
      </c>
      <c r="U292" s="104"/>
    </row>
    <row r="293" spans="1:21">
      <c r="A293" s="763">
        <v>45016</v>
      </c>
      <c r="B293" s="764">
        <v>2023</v>
      </c>
      <c r="C293" s="865">
        <v>126.8</v>
      </c>
      <c r="D293" s="865">
        <v>367.2</v>
      </c>
      <c r="E293" s="765">
        <v>7.3032807433557098E-2</v>
      </c>
      <c r="F293" s="765">
        <v>9.6914789201007601E-2</v>
      </c>
      <c r="G293" s="766">
        <v>126.8</v>
      </c>
      <c r="H293" s="766">
        <v>367.2</v>
      </c>
      <c r="U293" s="104"/>
    </row>
    <row r="294" spans="1:21">
      <c r="A294" s="763">
        <v>45046</v>
      </c>
      <c r="B294" s="764">
        <v>2024</v>
      </c>
      <c r="C294" s="865">
        <v>128.30000000000001</v>
      </c>
      <c r="D294" s="865">
        <v>372.8</v>
      </c>
      <c r="E294" s="765">
        <v>7.3032807433557098E-2</v>
      </c>
      <c r="F294" s="765">
        <v>9.6914789201007601E-2</v>
      </c>
      <c r="G294" s="766">
        <v>128.30000000000001</v>
      </c>
      <c r="H294" s="766">
        <v>372.8</v>
      </c>
      <c r="U294" s="754"/>
    </row>
    <row r="295" spans="1:21">
      <c r="A295" s="763">
        <v>45077</v>
      </c>
      <c r="B295" s="764">
        <v>2024</v>
      </c>
      <c r="C295" s="865">
        <v>129.1</v>
      </c>
      <c r="D295" s="865">
        <v>375.3</v>
      </c>
      <c r="E295" s="765">
        <v>7.3032807433557098E-2</v>
      </c>
      <c r="F295" s="765">
        <v>9.6914789201007601E-2</v>
      </c>
      <c r="G295" s="766">
        <v>129.1</v>
      </c>
      <c r="H295" s="766">
        <v>375.3</v>
      </c>
      <c r="U295" s="754"/>
    </row>
    <row r="296" spans="1:21">
      <c r="A296" s="763">
        <v>45107</v>
      </c>
      <c r="B296" s="764">
        <v>2024</v>
      </c>
      <c r="C296" s="865">
        <v>129.4</v>
      </c>
      <c r="D296" s="865">
        <v>376.4</v>
      </c>
      <c r="E296" s="765">
        <v>7.3032807433557098E-2</v>
      </c>
      <c r="F296" s="765">
        <v>9.6914789201007601E-2</v>
      </c>
      <c r="G296" s="766">
        <v>129.4</v>
      </c>
      <c r="H296" s="766">
        <v>376.4</v>
      </c>
      <c r="U296" s="754"/>
    </row>
    <row r="297" spans="1:21">
      <c r="A297" s="763">
        <v>45138</v>
      </c>
      <c r="B297" s="764">
        <v>2024</v>
      </c>
      <c r="C297" s="865">
        <v>129</v>
      </c>
      <c r="D297" s="865">
        <v>374.2</v>
      </c>
      <c r="E297" s="765">
        <v>2.1902133306788099E-2</v>
      </c>
      <c r="F297" s="765">
        <v>3.1356893625321E-2</v>
      </c>
      <c r="G297" s="766">
        <v>129</v>
      </c>
      <c r="H297" s="766">
        <v>374.2</v>
      </c>
      <c r="U297" s="754"/>
    </row>
    <row r="298" spans="1:21">
      <c r="A298" s="763">
        <v>45169</v>
      </c>
      <c r="B298" s="764">
        <v>2024</v>
      </c>
      <c r="C298" s="865">
        <v>129.4</v>
      </c>
      <c r="D298" s="865">
        <v>376.6</v>
      </c>
      <c r="E298" s="765">
        <v>2.1902133306788099E-2</v>
      </c>
      <c r="F298" s="765">
        <v>3.1356893625321E-2</v>
      </c>
      <c r="G298" s="766">
        <v>129.4</v>
      </c>
      <c r="H298" s="766">
        <v>376.6</v>
      </c>
      <c r="U298" s="754"/>
    </row>
    <row r="299" spans="1:21">
      <c r="A299" s="763">
        <v>45199</v>
      </c>
      <c r="B299" s="764">
        <v>2024</v>
      </c>
      <c r="C299" s="865">
        <v>130.1</v>
      </c>
      <c r="D299" s="865">
        <v>378.4</v>
      </c>
      <c r="E299" s="765">
        <v>2.1902133306788099E-2</v>
      </c>
      <c r="F299" s="765">
        <v>3.1356893625321E-2</v>
      </c>
      <c r="G299" s="766">
        <v>130.1</v>
      </c>
      <c r="H299" s="766">
        <v>378.4</v>
      </c>
      <c r="U299" s="754"/>
    </row>
    <row r="300" spans="1:21">
      <c r="A300" s="763">
        <v>45230</v>
      </c>
      <c r="B300" s="764">
        <v>2024</v>
      </c>
      <c r="C300" s="865">
        <v>130.19999999999999</v>
      </c>
      <c r="D300" s="865">
        <v>377.8</v>
      </c>
      <c r="E300" s="765">
        <v>2.1902133306788099E-2</v>
      </c>
      <c r="F300" s="765">
        <v>3.1356893625321E-2</v>
      </c>
      <c r="G300" s="766">
        <v>130.19999999999999</v>
      </c>
      <c r="H300" s="766">
        <v>377.8</v>
      </c>
      <c r="U300" s="754"/>
    </row>
    <row r="301" spans="1:21">
      <c r="A301" s="763">
        <v>45260</v>
      </c>
      <c r="B301" s="764">
        <v>2024</v>
      </c>
      <c r="C301" s="865">
        <v>130</v>
      </c>
      <c r="D301" s="865">
        <v>377.3</v>
      </c>
      <c r="E301" s="765">
        <v>2.1902133306788099E-2</v>
      </c>
      <c r="F301" s="765">
        <v>3.1356893625321E-2</v>
      </c>
      <c r="G301" s="766">
        <v>130</v>
      </c>
      <c r="H301" s="766">
        <v>377.3</v>
      </c>
      <c r="U301" s="754"/>
    </row>
    <row r="302" spans="1:21">
      <c r="A302" s="763">
        <v>45291</v>
      </c>
      <c r="B302" s="764">
        <v>2024</v>
      </c>
      <c r="C302" s="865">
        <v>130.5</v>
      </c>
      <c r="D302" s="865">
        <v>379</v>
      </c>
      <c r="E302" s="765">
        <v>2.1902133306788099E-2</v>
      </c>
      <c r="F302" s="765">
        <v>3.1356893625321E-2</v>
      </c>
      <c r="G302" s="766">
        <v>130.5</v>
      </c>
      <c r="H302" s="766">
        <v>379</v>
      </c>
      <c r="U302" s="754"/>
    </row>
    <row r="303" spans="1:21">
      <c r="A303" s="763">
        <v>45322</v>
      </c>
      <c r="B303" s="764">
        <v>2024</v>
      </c>
      <c r="C303" s="865">
        <v>130</v>
      </c>
      <c r="D303" s="865">
        <v>378</v>
      </c>
      <c r="E303" s="765">
        <v>2.1902133306788099E-2</v>
      </c>
      <c r="F303" s="765">
        <v>3.1356893625321E-2</v>
      </c>
      <c r="G303" s="766">
        <v>130</v>
      </c>
      <c r="H303" s="766">
        <v>378</v>
      </c>
      <c r="U303" s="754"/>
    </row>
    <row r="304" spans="1:21">
      <c r="A304" s="763">
        <v>45351</v>
      </c>
      <c r="B304" s="764">
        <v>2024</v>
      </c>
      <c r="C304" s="865">
        <v>130.80000000000001</v>
      </c>
      <c r="D304" s="865">
        <v>381</v>
      </c>
      <c r="E304" s="765">
        <v>2.1902133306788099E-2</v>
      </c>
      <c r="F304" s="765">
        <v>3.1356893625321E-2</v>
      </c>
      <c r="G304" s="766">
        <v>130.80000000000001</v>
      </c>
      <c r="H304" s="766">
        <v>381</v>
      </c>
      <c r="U304" s="754"/>
    </row>
    <row r="305" spans="1:21">
      <c r="A305" s="763">
        <v>45382</v>
      </c>
      <c r="B305" s="764">
        <v>2024</v>
      </c>
      <c r="C305" s="865">
        <v>131.6</v>
      </c>
      <c r="D305" s="865">
        <v>383</v>
      </c>
      <c r="E305" s="765">
        <v>2.1902133306788099E-2</v>
      </c>
      <c r="F305" s="765">
        <v>3.1356893625321E-2</v>
      </c>
      <c r="G305" s="766">
        <v>131.6</v>
      </c>
      <c r="H305" s="766">
        <v>383</v>
      </c>
      <c r="U305" s="754"/>
    </row>
    <row r="306" spans="1:21">
      <c r="A306" s="763">
        <v>45412</v>
      </c>
      <c r="B306" s="764">
        <v>2025</v>
      </c>
      <c r="C306" s="865">
        <v>132.19999999999999</v>
      </c>
      <c r="D306" s="865">
        <v>385</v>
      </c>
      <c r="E306" s="765">
        <v>2.1902133306788099E-2</v>
      </c>
      <c r="F306" s="765">
        <v>3.1356893625321E-2</v>
      </c>
      <c r="G306" s="766">
        <v>132.19999999999999</v>
      </c>
      <c r="H306" s="766">
        <v>385</v>
      </c>
      <c r="U306" s="754"/>
    </row>
    <row r="307" spans="1:21">
      <c r="A307" s="763">
        <v>45443</v>
      </c>
      <c r="B307" s="764">
        <v>2025</v>
      </c>
      <c r="C307" s="865">
        <v>132.69999999999999</v>
      </c>
      <c r="D307" s="865">
        <v>386.4</v>
      </c>
      <c r="E307" s="765">
        <v>2.1902133306788099E-2</v>
      </c>
      <c r="F307" s="765">
        <v>3.1356893625321E-2</v>
      </c>
      <c r="G307" s="766">
        <v>132.69999999999999</v>
      </c>
      <c r="H307" s="766">
        <v>386.4</v>
      </c>
      <c r="U307" s="754"/>
    </row>
    <row r="308" spans="1:21">
      <c r="A308" s="763">
        <v>45473</v>
      </c>
      <c r="B308" s="764">
        <v>2025</v>
      </c>
      <c r="C308" s="865">
        <v>133</v>
      </c>
      <c r="D308" s="865">
        <v>387.3</v>
      </c>
      <c r="E308" s="765">
        <v>2.1902133306788099E-2</v>
      </c>
      <c r="F308" s="765">
        <v>3.1356893625321E-2</v>
      </c>
      <c r="G308" s="766">
        <v>133</v>
      </c>
      <c r="H308" s="766">
        <v>387.3</v>
      </c>
      <c r="U308" s="754"/>
    </row>
    <row r="309" spans="1:21">
      <c r="A309" s="763">
        <v>45504</v>
      </c>
      <c r="B309" s="764">
        <v>2025</v>
      </c>
      <c r="C309" s="865"/>
      <c r="D309" s="865"/>
      <c r="E309" s="765">
        <v>1.47540195471507E-2</v>
      </c>
      <c r="F309" s="765">
        <v>2.0457266265074402E-2</v>
      </c>
      <c r="G309" s="766">
        <v>133.16242823944609</v>
      </c>
      <c r="H309" s="766">
        <v>387.95414724867669</v>
      </c>
      <c r="U309" s="754"/>
    </row>
    <row r="310" spans="1:21">
      <c r="A310" s="763">
        <v>45535</v>
      </c>
      <c r="B310" s="764">
        <v>2025</v>
      </c>
      <c r="C310" s="865"/>
      <c r="D310" s="865"/>
      <c r="E310" s="765">
        <v>1.47540195471507E-2</v>
      </c>
      <c r="F310" s="765">
        <v>2.0457266265074402E-2</v>
      </c>
      <c r="G310" s="766">
        <v>133.32505484680925</v>
      </c>
      <c r="H310" s="766">
        <v>388.60939934791611</v>
      </c>
      <c r="U310" s="754"/>
    </row>
    <row r="311" spans="1:21">
      <c r="A311" s="763">
        <v>45565</v>
      </c>
      <c r="B311" s="764">
        <v>2025</v>
      </c>
      <c r="C311" s="865"/>
      <c r="D311" s="865"/>
      <c r="E311" s="765">
        <v>1.47540195471507E-2</v>
      </c>
      <c r="F311" s="765">
        <v>2.0457266265074402E-2</v>
      </c>
      <c r="G311" s="766">
        <v>133.48788006434924</v>
      </c>
      <c r="H311" s="766">
        <v>389.26575816380387</v>
      </c>
      <c r="U311" s="754"/>
    </row>
    <row r="312" spans="1:21">
      <c r="A312" s="763">
        <v>45596</v>
      </c>
      <c r="B312" s="764">
        <v>2025</v>
      </c>
      <c r="C312" s="865"/>
      <c r="D312" s="865"/>
      <c r="E312" s="765">
        <v>1.47540195471507E-2</v>
      </c>
      <c r="F312" s="765">
        <v>2.0457266265074402E-2</v>
      </c>
      <c r="G312" s="766">
        <v>133.65090413462175</v>
      </c>
      <c r="H312" s="766">
        <v>389.92322556557741</v>
      </c>
      <c r="U312" s="754"/>
    </row>
    <row r="313" spans="1:21">
      <c r="A313" s="763">
        <v>45626</v>
      </c>
      <c r="B313" s="764">
        <v>2025</v>
      </c>
      <c r="C313" s="865"/>
      <c r="D313" s="865"/>
      <c r="E313" s="765">
        <v>1.47540195471507E-2</v>
      </c>
      <c r="F313" s="765">
        <v>2.0457266265074402E-2</v>
      </c>
      <c r="G313" s="766">
        <v>133.81412730047862</v>
      </c>
      <c r="H313" s="766">
        <v>390.58180342563128</v>
      </c>
      <c r="U313" s="754"/>
    </row>
    <row r="314" spans="1:21">
      <c r="A314" s="763">
        <v>45657</v>
      </c>
      <c r="B314" s="764">
        <v>2025</v>
      </c>
      <c r="C314" s="865"/>
      <c r="D314" s="865"/>
      <c r="E314" s="765">
        <v>1.47540195471507E-2</v>
      </c>
      <c r="F314" s="765">
        <v>2.0457266265074402E-2</v>
      </c>
      <c r="G314" s="766">
        <v>133.97754980506832</v>
      </c>
      <c r="H314" s="766">
        <v>391.24149361952243</v>
      </c>
      <c r="U314" s="754"/>
    </row>
    <row r="315" spans="1:21">
      <c r="A315" s="763">
        <v>45688</v>
      </c>
      <c r="B315" s="764">
        <v>2025</v>
      </c>
      <c r="C315" s="865"/>
      <c r="D315" s="865"/>
      <c r="E315" s="765">
        <v>1.47540195471507E-2</v>
      </c>
      <c r="F315" s="765">
        <v>2.0457266265074402E-2</v>
      </c>
      <c r="G315" s="766">
        <v>134.14117189183628</v>
      </c>
      <c r="H315" s="766">
        <v>391.90229802597571</v>
      </c>
      <c r="U315" s="754"/>
    </row>
    <row r="316" spans="1:21">
      <c r="A316" s="763">
        <v>45716</v>
      </c>
      <c r="B316" s="764">
        <v>2025</v>
      </c>
      <c r="C316" s="865"/>
      <c r="D316" s="865"/>
      <c r="E316" s="765">
        <v>1.47540195471507E-2</v>
      </c>
      <c r="F316" s="765">
        <v>2.0457266265074402E-2</v>
      </c>
      <c r="G316" s="766">
        <v>134.3049938045252</v>
      </c>
      <c r="H316" s="766">
        <v>392.56421852688908</v>
      </c>
      <c r="U316" s="754"/>
    </row>
    <row r="317" spans="1:21">
      <c r="A317" s="763">
        <v>45747</v>
      </c>
      <c r="B317" s="764">
        <v>2025</v>
      </c>
      <c r="C317" s="865"/>
      <c r="D317" s="865"/>
      <c r="E317" s="765">
        <v>1.47540195471507E-2</v>
      </c>
      <c r="F317" s="765">
        <v>2.0457266265074402E-2</v>
      </c>
      <c r="G317" s="766">
        <v>134.46901578717546</v>
      </c>
      <c r="H317" s="766">
        <v>393.22725700733906</v>
      </c>
      <c r="U317" s="754"/>
    </row>
    <row r="318" spans="1:21">
      <c r="A318" s="763">
        <v>45777</v>
      </c>
      <c r="B318" s="764">
        <v>2026</v>
      </c>
      <c r="C318" s="865"/>
      <c r="D318" s="865"/>
      <c r="E318" s="765">
        <v>1.47540195471507E-2</v>
      </c>
      <c r="F318" s="765">
        <v>2.0457266265074402E-2</v>
      </c>
      <c r="G318" s="766">
        <v>134.63323808412554</v>
      </c>
      <c r="H318" s="766">
        <v>393.89141535558599</v>
      </c>
      <c r="U318" s="754"/>
    </row>
    <row r="319" spans="1:21">
      <c r="A319" s="763">
        <v>45808</v>
      </c>
      <c r="B319" s="764">
        <v>2026</v>
      </c>
      <c r="C319" s="865"/>
      <c r="D319" s="865"/>
      <c r="E319" s="765">
        <v>1.47540195471507E-2</v>
      </c>
      <c r="F319" s="765">
        <v>2.0457266265074402E-2</v>
      </c>
      <c r="G319" s="766">
        <v>134.79766094001224</v>
      </c>
      <c r="H319" s="766">
        <v>394.55669546307945</v>
      </c>
      <c r="U319" s="754"/>
    </row>
    <row r="320" spans="1:21">
      <c r="A320" s="763">
        <v>45838</v>
      </c>
      <c r="B320" s="764">
        <v>2026</v>
      </c>
      <c r="C320" s="865"/>
      <c r="D320" s="865"/>
      <c r="E320" s="765">
        <v>1.47540195471507E-2</v>
      </c>
      <c r="F320" s="765">
        <v>2.0457266265074402E-2</v>
      </c>
      <c r="G320" s="766">
        <v>134.96228459977115</v>
      </c>
      <c r="H320" s="766">
        <v>395.22309922446374</v>
      </c>
      <c r="U320" s="754"/>
    </row>
    <row r="321" spans="1:21">
      <c r="A321" s="763">
        <v>45869</v>
      </c>
      <c r="B321" s="764">
        <v>2026</v>
      </c>
      <c r="C321" s="865"/>
      <c r="D321" s="865"/>
      <c r="E321" s="765">
        <v>1.62662132526732E-2</v>
      </c>
      <c r="F321" s="765">
        <v>2.4969908330546801E-2</v>
      </c>
      <c r="G321" s="766">
        <v>135.14387847366496</v>
      </c>
      <c r="H321" s="766">
        <v>396.03622518992637</v>
      </c>
      <c r="U321" s="754"/>
    </row>
    <row r="322" spans="1:21">
      <c r="A322" s="763">
        <v>45900</v>
      </c>
      <c r="B322" s="764">
        <v>2026</v>
      </c>
      <c r="C322" s="865"/>
      <c r="D322" s="865"/>
      <c r="E322" s="765">
        <v>1.62662132526732E-2</v>
      </c>
      <c r="F322" s="765">
        <v>2.4969908330546801E-2</v>
      </c>
      <c r="G322" s="766">
        <v>135.32571668496854</v>
      </c>
      <c r="H322" s="766">
        <v>396.85102406832607</v>
      </c>
      <c r="U322" s="754"/>
    </row>
    <row r="323" spans="1:21">
      <c r="A323" s="763">
        <v>45930</v>
      </c>
      <c r="B323" s="764">
        <v>2026</v>
      </c>
      <c r="C323" s="865"/>
      <c r="D323" s="865"/>
      <c r="E323" s="765">
        <v>1.62662132526732E-2</v>
      </c>
      <c r="F323" s="765">
        <v>2.4969908330546801E-2</v>
      </c>
      <c r="G323" s="766">
        <v>135.5077995624417</v>
      </c>
      <c r="H323" s="766">
        <v>397.66749930148831</v>
      </c>
      <c r="U323" s="754"/>
    </row>
    <row r="324" spans="1:21">
      <c r="A324" s="763">
        <v>45961</v>
      </c>
      <c r="B324" s="764">
        <v>2026</v>
      </c>
      <c r="C324" s="865"/>
      <c r="D324" s="865"/>
      <c r="E324" s="765">
        <v>1.62662132526732E-2</v>
      </c>
      <c r="F324" s="765">
        <v>2.4969908330546801E-2</v>
      </c>
      <c r="G324" s="766">
        <v>135.69012743528666</v>
      </c>
      <c r="H324" s="766">
        <v>398.48565433831976</v>
      </c>
      <c r="U324" s="754"/>
    </row>
    <row r="325" spans="1:21">
      <c r="A325" s="763">
        <v>45991</v>
      </c>
      <c r="B325" s="764">
        <v>2026</v>
      </c>
      <c r="C325" s="865"/>
      <c r="D325" s="865"/>
      <c r="E325" s="765">
        <v>1.62662132526732E-2</v>
      </c>
      <c r="F325" s="765">
        <v>2.4969908330546801E-2</v>
      </c>
      <c r="G325" s="766">
        <v>135.8727006331485</v>
      </c>
      <c r="H325" s="766">
        <v>399.30549263482283</v>
      </c>
      <c r="U325" s="754"/>
    </row>
    <row r="326" spans="1:21">
      <c r="A326" s="763">
        <v>46022</v>
      </c>
      <c r="B326" s="764">
        <v>2026</v>
      </c>
      <c r="C326" s="865"/>
      <c r="D326" s="865"/>
      <c r="E326" s="765">
        <v>1.62662132526732E-2</v>
      </c>
      <c r="F326" s="765">
        <v>2.4969908330546801E-2</v>
      </c>
      <c r="G326" s="766">
        <v>136.05551948611588</v>
      </c>
      <c r="H326" s="766">
        <v>400.12701765411026</v>
      </c>
      <c r="U326" s="754"/>
    </row>
    <row r="327" spans="1:21">
      <c r="A327" s="763">
        <v>46053</v>
      </c>
      <c r="B327" s="764">
        <v>2026</v>
      </c>
      <c r="C327" s="865"/>
      <c r="D327" s="865"/>
      <c r="E327" s="765">
        <v>1.62662132526732E-2</v>
      </c>
      <c r="F327" s="765">
        <v>2.4969908330546801E-2</v>
      </c>
      <c r="G327" s="766">
        <v>136.23858432472161</v>
      </c>
      <c r="H327" s="766">
        <v>400.95023286641975</v>
      </c>
      <c r="U327" s="754"/>
    </row>
    <row r="328" spans="1:21">
      <c r="A328" s="763">
        <v>46081</v>
      </c>
      <c r="B328" s="764">
        <v>2026</v>
      </c>
      <c r="C328" s="865"/>
      <c r="D328" s="865"/>
      <c r="E328" s="765">
        <v>1.62662132526732E-2</v>
      </c>
      <c r="F328" s="765">
        <v>2.4969908330546801E-2</v>
      </c>
      <c r="G328" s="766">
        <v>136.42189547994326</v>
      </c>
      <c r="H328" s="766">
        <v>401.77514174912858</v>
      </c>
      <c r="U328" s="754"/>
    </row>
    <row r="329" spans="1:21">
      <c r="A329" s="763">
        <v>46112</v>
      </c>
      <c r="B329" s="764">
        <v>2026</v>
      </c>
      <c r="C329" s="865"/>
      <c r="D329" s="865"/>
      <c r="E329" s="765">
        <v>1.62662132526732E-2</v>
      </c>
      <c r="F329" s="765">
        <v>2.4969908330546801E-2</v>
      </c>
      <c r="G329" s="766">
        <v>136.60545328320367</v>
      </c>
      <c r="H329" s="766">
        <v>402.60174778676839</v>
      </c>
      <c r="U329" s="754"/>
    </row>
    <row r="330" spans="1:21">
      <c r="A330" s="763">
        <v>46142</v>
      </c>
      <c r="B330" s="764">
        <v>2027</v>
      </c>
      <c r="C330" s="865"/>
      <c r="D330" s="865"/>
      <c r="E330" s="765">
        <v>1.62662132526732E-2</v>
      </c>
      <c r="F330" s="765">
        <v>2.4969908330546801E-2</v>
      </c>
      <c r="G330" s="766">
        <v>136.78925806637167</v>
      </c>
      <c r="H330" s="766">
        <v>403.43005447103974</v>
      </c>
      <c r="U330" s="754"/>
    </row>
    <row r="331" spans="1:21">
      <c r="A331" s="763">
        <v>46173</v>
      </c>
      <c r="B331" s="764">
        <v>2027</v>
      </c>
      <c r="C331" s="865"/>
      <c r="D331" s="865"/>
      <c r="E331" s="765">
        <v>1.62662132526732E-2</v>
      </c>
      <c r="F331" s="765">
        <v>2.4969908330546801E-2</v>
      </c>
      <c r="G331" s="766">
        <v>136.97331016176258</v>
      </c>
      <c r="H331" s="766">
        <v>404.26006530082702</v>
      </c>
      <c r="U331" s="754"/>
    </row>
    <row r="332" spans="1:21">
      <c r="A332" s="763">
        <v>46203</v>
      </c>
      <c r="B332" s="764">
        <v>2027</v>
      </c>
      <c r="C332" s="865"/>
      <c r="D332" s="865"/>
      <c r="E332" s="765">
        <v>1.62662132526732E-2</v>
      </c>
      <c r="F332" s="765">
        <v>2.4969908330546801E-2</v>
      </c>
      <c r="G332" s="766">
        <v>137.15760990213892</v>
      </c>
      <c r="H332" s="766">
        <v>405.09178378221321</v>
      </c>
      <c r="U332" s="754"/>
    </row>
    <row r="333" spans="1:21">
      <c r="A333" s="763">
        <v>46234</v>
      </c>
      <c r="B333" s="764">
        <v>2027</v>
      </c>
      <c r="C333" s="865"/>
      <c r="D333" s="865"/>
      <c r="E333" s="765">
        <v>0.02</v>
      </c>
      <c r="F333" s="765">
        <v>0.03</v>
      </c>
      <c r="G333" s="766">
        <v>137.38413684606937</v>
      </c>
      <c r="H333" s="766">
        <v>406.09084940356388</v>
      </c>
      <c r="U333" s="754"/>
    </row>
    <row r="334" spans="1:21">
      <c r="A334" s="763">
        <v>46265</v>
      </c>
      <c r="B334" s="764">
        <v>2027</v>
      </c>
      <c r="C334" s="865"/>
      <c r="D334" s="865"/>
      <c r="E334" s="765">
        <v>0.02</v>
      </c>
      <c r="F334" s="765">
        <v>0.03</v>
      </c>
      <c r="G334" s="766">
        <v>137.61103791766479</v>
      </c>
      <c r="H334" s="766">
        <v>407.09237899025703</v>
      </c>
      <c r="U334" s="754"/>
    </row>
    <row r="335" spans="1:21">
      <c r="A335" s="763">
        <v>46295</v>
      </c>
      <c r="B335" s="764">
        <v>2027</v>
      </c>
      <c r="C335" s="865"/>
      <c r="D335" s="865"/>
      <c r="E335" s="765">
        <v>0.02</v>
      </c>
      <c r="F335" s="765">
        <v>0.03</v>
      </c>
      <c r="G335" s="766">
        <v>137.83831373482744</v>
      </c>
      <c r="H335" s="766">
        <v>408.0963786190959</v>
      </c>
      <c r="U335" s="754"/>
    </row>
    <row r="336" spans="1:21">
      <c r="A336" s="763">
        <v>46326</v>
      </c>
      <c r="B336" s="764">
        <v>2027</v>
      </c>
      <c r="C336" s="865"/>
      <c r="D336" s="865"/>
      <c r="E336" s="765">
        <v>0.02</v>
      </c>
      <c r="F336" s="765">
        <v>0.03</v>
      </c>
      <c r="G336" s="766">
        <v>138.06596491648008</v>
      </c>
      <c r="H336" s="766">
        <v>409.10285438187077</v>
      </c>
      <c r="U336" s="754"/>
    </row>
    <row r="337" spans="1:21">
      <c r="A337" s="763">
        <v>46356</v>
      </c>
      <c r="B337" s="764">
        <v>2027</v>
      </c>
      <c r="C337" s="865"/>
      <c r="D337" s="865"/>
      <c r="E337" s="765">
        <v>0.02</v>
      </c>
      <c r="F337" s="765">
        <v>0.03</v>
      </c>
      <c r="G337" s="766">
        <v>138.29399208256771</v>
      </c>
      <c r="H337" s="766">
        <v>410.11181238539592</v>
      </c>
      <c r="U337" s="754"/>
    </row>
    <row r="338" spans="1:21">
      <c r="A338" s="763">
        <v>46387</v>
      </c>
      <c r="B338" s="764">
        <v>2027</v>
      </c>
      <c r="C338" s="865"/>
      <c r="D338" s="865"/>
      <c r="E338" s="765">
        <v>0.02</v>
      </c>
      <c r="F338" s="765">
        <v>0.03</v>
      </c>
      <c r="G338" s="766">
        <v>138.5223958540592</v>
      </c>
      <c r="H338" s="766">
        <v>411.1232587515467</v>
      </c>
      <c r="U338" s="754"/>
    </row>
    <row r="339" spans="1:21">
      <c r="A339" s="763">
        <v>46418</v>
      </c>
      <c r="B339" s="764">
        <v>2027</v>
      </c>
      <c r="C339" s="865"/>
      <c r="D339" s="865"/>
      <c r="E339" s="765">
        <v>0.02</v>
      </c>
      <c r="F339" s="765">
        <v>0.03</v>
      </c>
      <c r="G339" s="766">
        <v>138.75117685294896</v>
      </c>
      <c r="H339" s="766">
        <v>412.13719961729663</v>
      </c>
    </row>
    <row r="340" spans="1:21">
      <c r="A340" s="763">
        <v>46446</v>
      </c>
      <c r="B340" s="764">
        <v>2027</v>
      </c>
      <c r="C340" s="865"/>
      <c r="D340" s="865"/>
      <c r="E340" s="765">
        <v>0.02</v>
      </c>
      <c r="F340" s="765">
        <v>0.03</v>
      </c>
      <c r="G340" s="766">
        <v>138.98033570225871</v>
      </c>
      <c r="H340" s="766">
        <v>413.15364113475465</v>
      </c>
    </row>
    <row r="341" spans="1:21" s="385" customFormat="1">
      <c r="A341" s="763">
        <v>46477</v>
      </c>
      <c r="B341" s="764">
        <v>2027</v>
      </c>
      <c r="C341" s="865"/>
      <c r="D341" s="865"/>
      <c r="E341" s="765">
        <v>0.02</v>
      </c>
      <c r="F341" s="765">
        <v>0.03</v>
      </c>
      <c r="G341" s="766">
        <v>139.20987302603916</v>
      </c>
      <c r="H341" s="766">
        <v>414.17258947120251</v>
      </c>
      <c r="T341" s="104"/>
      <c r="U341" s="384"/>
    </row>
    <row r="342" spans="1:21" s="385" customFormat="1">
      <c r="A342" s="763">
        <v>46507</v>
      </c>
      <c r="B342" s="764">
        <v>2028</v>
      </c>
      <c r="C342" s="865"/>
      <c r="D342" s="865"/>
      <c r="E342" s="765">
        <v>0.02</v>
      </c>
      <c r="F342" s="765">
        <v>0.03</v>
      </c>
      <c r="G342" s="766">
        <v>139.43978944937166</v>
      </c>
      <c r="H342" s="766">
        <v>415.19405080913208</v>
      </c>
      <c r="T342" s="104"/>
      <c r="U342" s="384"/>
    </row>
    <row r="343" spans="1:21" s="385" customFormat="1">
      <c r="A343" s="763">
        <v>46538</v>
      </c>
      <c r="B343" s="764">
        <v>2028</v>
      </c>
      <c r="C343" s="865"/>
      <c r="D343" s="865"/>
      <c r="E343" s="765">
        <v>0.02</v>
      </c>
      <c r="F343" s="765">
        <v>0.03</v>
      </c>
      <c r="G343" s="766">
        <v>139.67008559836992</v>
      </c>
      <c r="H343" s="766">
        <v>416.21803134628294</v>
      </c>
      <c r="T343" s="104"/>
      <c r="U343" s="384"/>
    </row>
    <row r="344" spans="1:21" s="385" customFormat="1">
      <c r="A344" s="763">
        <v>46568</v>
      </c>
      <c r="B344" s="764">
        <v>2028</v>
      </c>
      <c r="C344" s="865"/>
      <c r="D344" s="865"/>
      <c r="E344" s="765">
        <v>0.02</v>
      </c>
      <c r="F344" s="765">
        <v>0.03</v>
      </c>
      <c r="G344" s="766">
        <v>139.90076210018179</v>
      </c>
      <c r="H344" s="766">
        <v>417.24453729568</v>
      </c>
      <c r="T344" s="104"/>
      <c r="U344" s="384"/>
    </row>
    <row r="345" spans="1:21" s="385" customFormat="1">
      <c r="A345" s="763">
        <v>46599</v>
      </c>
      <c r="B345" s="764">
        <v>2028</v>
      </c>
      <c r="C345" s="865"/>
      <c r="D345" s="865"/>
      <c r="E345" s="765">
        <v>0.02</v>
      </c>
      <c r="F345" s="765">
        <v>0.03</v>
      </c>
      <c r="G345" s="766">
        <v>140.13181958299086</v>
      </c>
      <c r="H345" s="766">
        <v>418.27357488567117</v>
      </c>
      <c r="T345" s="104"/>
      <c r="U345" s="384"/>
    </row>
    <row r="346" spans="1:21" s="385" customFormat="1">
      <c r="A346" s="763">
        <v>46630</v>
      </c>
      <c r="B346" s="764">
        <v>2028</v>
      </c>
      <c r="C346" s="865"/>
      <c r="D346" s="865"/>
      <c r="E346" s="765">
        <v>0.02</v>
      </c>
      <c r="F346" s="765">
        <v>0.03</v>
      </c>
      <c r="G346" s="766">
        <v>140.36325867601818</v>
      </c>
      <c r="H346" s="766">
        <v>419.30515035996513</v>
      </c>
      <c r="T346" s="104"/>
      <c r="U346" s="384"/>
    </row>
    <row r="347" spans="1:21" s="385" customFormat="1">
      <c r="A347" s="763">
        <v>46660</v>
      </c>
      <c r="B347" s="764">
        <v>2028</v>
      </c>
      <c r="C347" s="865"/>
      <c r="D347" s="865"/>
      <c r="E347" s="765">
        <v>0.02</v>
      </c>
      <c r="F347" s="765">
        <v>0.03</v>
      </c>
      <c r="G347" s="766">
        <v>140.59508000952408</v>
      </c>
      <c r="H347" s="766">
        <v>420.33926997766918</v>
      </c>
      <c r="T347" s="104"/>
      <c r="U347" s="384"/>
    </row>
    <row r="348" spans="1:21" s="385" customFormat="1">
      <c r="A348" s="763">
        <v>46691</v>
      </c>
      <c r="B348" s="764">
        <v>2028</v>
      </c>
      <c r="C348" s="865"/>
      <c r="D348" s="865"/>
      <c r="E348" s="765">
        <v>0.02</v>
      </c>
      <c r="F348" s="765">
        <v>0.03</v>
      </c>
      <c r="G348" s="766">
        <v>140.82728421480979</v>
      </c>
      <c r="H348" s="766">
        <v>421.37594001332729</v>
      </c>
      <c r="T348" s="104"/>
      <c r="U348" s="384"/>
    </row>
    <row r="349" spans="1:21" s="385" customFormat="1">
      <c r="A349" s="763">
        <v>46721</v>
      </c>
      <c r="B349" s="764">
        <v>2028</v>
      </c>
      <c r="C349" s="865"/>
      <c r="D349" s="865"/>
      <c r="E349" s="765">
        <v>0.02</v>
      </c>
      <c r="F349" s="765">
        <v>0.03</v>
      </c>
      <c r="G349" s="766">
        <v>141.05987192421918</v>
      </c>
      <c r="H349" s="766">
        <v>422.41516675695823</v>
      </c>
      <c r="T349" s="104"/>
      <c r="U349" s="384"/>
    </row>
    <row r="350" spans="1:21" s="385" customFormat="1">
      <c r="A350" s="763">
        <v>46752</v>
      </c>
      <c r="B350" s="764">
        <v>2028</v>
      </c>
      <c r="C350" s="865"/>
      <c r="D350" s="865"/>
      <c r="E350" s="765">
        <v>0.02</v>
      </c>
      <c r="F350" s="765">
        <v>0.03</v>
      </c>
      <c r="G350" s="766">
        <v>141.29284377114047</v>
      </c>
      <c r="H350" s="766">
        <v>423.45695651409352</v>
      </c>
      <c r="T350" s="104"/>
      <c r="U350" s="384"/>
    </row>
    <row r="351" spans="1:21" s="385" customFormat="1">
      <c r="A351" s="763">
        <v>46783</v>
      </c>
      <c r="B351" s="764">
        <v>2028</v>
      </c>
      <c r="C351" s="865"/>
      <c r="D351" s="865"/>
      <c r="E351" s="765">
        <v>0.02</v>
      </c>
      <c r="F351" s="765">
        <v>0.03</v>
      </c>
      <c r="G351" s="766">
        <v>141.52620039000803</v>
      </c>
      <c r="H351" s="766">
        <v>424.50131560581593</v>
      </c>
      <c r="T351" s="104"/>
      <c r="U351" s="384"/>
    </row>
    <row r="352" spans="1:21" s="385" customFormat="1">
      <c r="A352" s="763">
        <v>46812</v>
      </c>
      <c r="B352" s="764">
        <v>2028</v>
      </c>
      <c r="C352" s="865"/>
      <c r="D352" s="865"/>
      <c r="E352" s="765">
        <v>0.02</v>
      </c>
      <c r="F352" s="765">
        <v>0.03</v>
      </c>
      <c r="G352" s="766">
        <v>141.75994241630397</v>
      </c>
      <c r="H352" s="766">
        <v>425.54825036879771</v>
      </c>
      <c r="T352" s="104"/>
      <c r="U352" s="384"/>
    </row>
    <row r="353" spans="1:21" s="385" customFormat="1">
      <c r="A353" s="763">
        <v>46843</v>
      </c>
      <c r="B353" s="764">
        <v>2028</v>
      </c>
      <c r="C353" s="865"/>
      <c r="D353" s="865"/>
      <c r="E353" s="765">
        <v>0.02</v>
      </c>
      <c r="F353" s="765">
        <v>0.03</v>
      </c>
      <c r="G353" s="766">
        <v>141.99407048656002</v>
      </c>
      <c r="H353" s="766">
        <v>426.597767155339</v>
      </c>
      <c r="T353" s="104"/>
      <c r="U353" s="384"/>
    </row>
    <row r="354" spans="1:21" s="385" customFormat="1">
      <c r="A354" s="763">
        <v>46873</v>
      </c>
      <c r="B354" s="764">
        <v>2029</v>
      </c>
      <c r="C354" s="865"/>
      <c r="D354" s="865"/>
      <c r="E354" s="765">
        <v>0.02</v>
      </c>
      <c r="F354" s="765">
        <v>0.03</v>
      </c>
      <c r="G354" s="766">
        <v>142.22858523835916</v>
      </c>
      <c r="H354" s="766">
        <v>427.64987233340645</v>
      </c>
      <c r="T354" s="104"/>
      <c r="U354" s="384"/>
    </row>
    <row r="355" spans="1:21" s="385" customFormat="1">
      <c r="A355" s="763">
        <v>46904</v>
      </c>
      <c r="B355" s="764">
        <v>2029</v>
      </c>
      <c r="C355" s="865"/>
      <c r="D355" s="865"/>
      <c r="E355" s="765">
        <v>0.02</v>
      </c>
      <c r="F355" s="765">
        <v>0.03</v>
      </c>
      <c r="G355" s="766">
        <v>142.4634873103374</v>
      </c>
      <c r="H355" s="766">
        <v>428.70457228667186</v>
      </c>
      <c r="T355" s="104"/>
      <c r="U355" s="384"/>
    </row>
    <row r="356" spans="1:21" s="385" customFormat="1">
      <c r="A356" s="763">
        <v>46934</v>
      </c>
      <c r="B356" s="764">
        <v>2029</v>
      </c>
      <c r="C356" s="865"/>
      <c r="D356" s="865"/>
      <c r="E356" s="765">
        <v>0.02</v>
      </c>
      <c r="F356" s="765">
        <v>0.03</v>
      </c>
      <c r="G356" s="766">
        <v>142.69877734218551</v>
      </c>
      <c r="H356" s="766">
        <v>429.76187341455085</v>
      </c>
      <c r="T356" s="104"/>
      <c r="U356" s="384"/>
    </row>
    <row r="357" spans="1:21">
      <c r="A357" s="763">
        <v>46965</v>
      </c>
      <c r="B357" s="764">
        <v>2029</v>
      </c>
      <c r="C357" s="865"/>
      <c r="D357" s="865"/>
      <c r="E357" s="765">
        <v>0.02</v>
      </c>
      <c r="F357" s="765">
        <v>0.03</v>
      </c>
      <c r="G357" s="766">
        <v>142.93445597465075</v>
      </c>
      <c r="H357" s="766">
        <v>430.82178213224176</v>
      </c>
    </row>
    <row r="358" spans="1:21">
      <c r="A358" s="763">
        <v>46996</v>
      </c>
      <c r="B358" s="764">
        <v>2029</v>
      </c>
      <c r="C358" s="865"/>
      <c r="D358" s="865"/>
      <c r="E358" s="765">
        <v>0.02</v>
      </c>
      <c r="F358" s="765">
        <v>0.03</v>
      </c>
      <c r="G358" s="766">
        <v>143.17052384953863</v>
      </c>
      <c r="H358" s="766">
        <v>431.88430487076454</v>
      </c>
    </row>
    <row r="359" spans="1:21">
      <c r="A359" s="763">
        <v>47026</v>
      </c>
      <c r="B359" s="764">
        <v>2029</v>
      </c>
      <c r="C359" s="865"/>
      <c r="D359" s="865"/>
      <c r="E359" s="765">
        <v>0.02</v>
      </c>
      <c r="F359" s="765">
        <v>0.03</v>
      </c>
      <c r="G359" s="766">
        <v>143.40698160971465</v>
      </c>
      <c r="H359" s="766">
        <v>432.94944807699972</v>
      </c>
    </row>
    <row r="360" spans="1:21">
      <c r="A360" s="763">
        <v>47057</v>
      </c>
      <c r="B360" s="764">
        <v>2029</v>
      </c>
      <c r="C360" s="865"/>
      <c r="D360" s="865"/>
      <c r="E360" s="765">
        <v>0.02</v>
      </c>
      <c r="F360" s="765">
        <v>0.03</v>
      </c>
      <c r="G360" s="766">
        <v>143.64382989910607</v>
      </c>
      <c r="H360" s="766">
        <v>434.01721821372757</v>
      </c>
    </row>
    <row r="361" spans="1:21">
      <c r="A361" s="763">
        <v>47087</v>
      </c>
      <c r="B361" s="764">
        <v>2029</v>
      </c>
      <c r="C361" s="865"/>
      <c r="D361" s="865"/>
      <c r="E361" s="765">
        <v>0.02</v>
      </c>
      <c r="F361" s="765">
        <v>0.03</v>
      </c>
      <c r="G361" s="766">
        <v>143.88106936270364</v>
      </c>
      <c r="H361" s="766">
        <v>435.0876217596674</v>
      </c>
    </row>
    <row r="362" spans="1:21">
      <c r="A362" s="763">
        <v>47118</v>
      </c>
      <c r="B362" s="764">
        <v>2029</v>
      </c>
      <c r="C362" s="865"/>
      <c r="D362" s="865"/>
      <c r="E362" s="765">
        <v>0.02</v>
      </c>
      <c r="F362" s="765">
        <v>0.03</v>
      </c>
      <c r="G362" s="766">
        <v>144.11870064656338</v>
      </c>
      <c r="H362" s="766">
        <v>436.16066520951676</v>
      </c>
    </row>
    <row r="363" spans="1:21">
      <c r="A363" s="763">
        <v>47149</v>
      </c>
      <c r="B363" s="764">
        <v>2029</v>
      </c>
      <c r="C363" s="865"/>
      <c r="D363" s="865"/>
      <c r="E363" s="765">
        <v>0.02</v>
      </c>
      <c r="F363" s="765">
        <v>0.03</v>
      </c>
      <c r="G363" s="766">
        <v>144.35672439780828</v>
      </c>
      <c r="H363" s="766">
        <v>437.23635507399086</v>
      </c>
    </row>
    <row r="364" spans="1:21">
      <c r="A364" s="763">
        <v>47177</v>
      </c>
      <c r="B364" s="764">
        <v>2029</v>
      </c>
      <c r="C364" s="865"/>
      <c r="D364" s="865"/>
      <c r="E364" s="765">
        <v>0.02</v>
      </c>
      <c r="F364" s="765">
        <v>0.03</v>
      </c>
      <c r="G364" s="766">
        <v>144.59514126463014</v>
      </c>
      <c r="H364" s="766">
        <v>438.31469787986208</v>
      </c>
    </row>
    <row r="365" spans="1:21">
      <c r="A365" s="763">
        <v>47208</v>
      </c>
      <c r="B365" s="764">
        <v>2029</v>
      </c>
      <c r="C365" s="865"/>
      <c r="D365" s="865"/>
      <c r="E365" s="765">
        <v>0.02</v>
      </c>
      <c r="F365" s="765">
        <v>0.03</v>
      </c>
      <c r="G365" s="766">
        <v>144.83395189629132</v>
      </c>
      <c r="H365" s="766">
        <v>439.3957001699996</v>
      </c>
    </row>
    <row r="366" spans="1:21">
      <c r="A366" s="763">
        <v>47238</v>
      </c>
      <c r="B366" s="764">
        <v>2030</v>
      </c>
      <c r="C366" s="865"/>
      <c r="D366" s="865"/>
      <c r="E366" s="765">
        <v>0.02</v>
      </c>
      <c r="F366" s="765">
        <v>0.03</v>
      </c>
      <c r="G366" s="766">
        <v>145.07315694312646</v>
      </c>
      <c r="H366" s="766">
        <v>440.47936850340909</v>
      </c>
    </row>
    <row r="367" spans="1:21">
      <c r="A367" s="763">
        <v>47269</v>
      </c>
      <c r="B367" s="764">
        <v>2030</v>
      </c>
      <c r="C367" s="865"/>
      <c r="D367" s="865"/>
      <c r="E367" s="765">
        <v>0.02</v>
      </c>
      <c r="F367" s="765">
        <v>0.03</v>
      </c>
      <c r="G367" s="766">
        <v>145.31275705654426</v>
      </c>
      <c r="H367" s="766">
        <v>441.56570945527244</v>
      </c>
    </row>
    <row r="368" spans="1:21">
      <c r="A368" s="763">
        <v>47299</v>
      </c>
      <c r="B368" s="764">
        <v>2030</v>
      </c>
      <c r="C368" s="865"/>
      <c r="D368" s="865"/>
      <c r="E368" s="765">
        <v>0.02</v>
      </c>
      <c r="F368" s="765">
        <v>0.03</v>
      </c>
      <c r="G368" s="766">
        <v>145.55275288902934</v>
      </c>
      <c r="H368" s="766">
        <v>442.65472961698782</v>
      </c>
    </row>
    <row r="369" spans="1:8">
      <c r="A369" s="763">
        <v>47330</v>
      </c>
      <c r="B369" s="764">
        <v>2030</v>
      </c>
      <c r="C369" s="865"/>
      <c r="D369" s="865"/>
      <c r="E369" s="765">
        <v>0.02</v>
      </c>
      <c r="F369" s="765">
        <v>0.03</v>
      </c>
      <c r="G369" s="766">
        <v>145.79314509414388</v>
      </c>
      <c r="H369" s="766">
        <v>443.74643559620944</v>
      </c>
    </row>
    <row r="370" spans="1:8">
      <c r="A370" s="763">
        <v>47361</v>
      </c>
      <c r="B370" s="764">
        <v>2030</v>
      </c>
      <c r="C370" s="865"/>
      <c r="D370" s="865"/>
      <c r="E370" s="765">
        <v>0.02</v>
      </c>
      <c r="F370" s="765">
        <v>0.03</v>
      </c>
      <c r="G370" s="766">
        <v>146.0339343265295</v>
      </c>
      <c r="H370" s="766">
        <v>444.84083401688787</v>
      </c>
    </row>
    <row r="371" spans="1:8">
      <c r="A371" s="763">
        <v>47391</v>
      </c>
      <c r="B371" s="764">
        <v>2030</v>
      </c>
      <c r="C371" s="865"/>
      <c r="D371" s="865"/>
      <c r="E371" s="765">
        <v>0.02</v>
      </c>
      <c r="F371" s="765">
        <v>0.03</v>
      </c>
      <c r="G371" s="766">
        <v>146.27512124190903</v>
      </c>
      <c r="H371" s="766">
        <v>445.9379315193101</v>
      </c>
    </row>
    <row r="372" spans="1:8">
      <c r="A372" s="763">
        <v>47422</v>
      </c>
      <c r="B372" s="764">
        <v>2030</v>
      </c>
      <c r="C372" s="865"/>
      <c r="D372" s="865"/>
      <c r="E372" s="765">
        <v>0.02</v>
      </c>
      <c r="F372" s="765">
        <v>0.03</v>
      </c>
      <c r="G372" s="766">
        <v>146.51670649708828</v>
      </c>
      <c r="H372" s="766">
        <v>447.03773476013981</v>
      </c>
    </row>
    <row r="373" spans="1:8">
      <c r="A373" s="763">
        <v>47452</v>
      </c>
      <c r="B373" s="764">
        <v>2030</v>
      </c>
      <c r="C373" s="865"/>
      <c r="D373" s="865"/>
      <c r="E373" s="765">
        <v>0.02</v>
      </c>
      <c r="F373" s="765">
        <v>0.03</v>
      </c>
      <c r="G373" s="766">
        <v>146.75869074995779</v>
      </c>
      <c r="H373" s="766">
        <v>448.14025041245787</v>
      </c>
    </row>
    <row r="374" spans="1:8">
      <c r="A374" s="763">
        <v>47483</v>
      </c>
      <c r="B374" s="764">
        <v>2030</v>
      </c>
      <c r="C374" s="865"/>
      <c r="D374" s="865"/>
      <c r="E374" s="765">
        <v>0.02</v>
      </c>
      <c r="F374" s="765">
        <v>0.03</v>
      </c>
      <c r="G374" s="766">
        <v>147.00107465949472</v>
      </c>
      <c r="H374" s="766">
        <v>449.24548516580273</v>
      </c>
    </row>
    <row r="375" spans="1:8">
      <c r="A375" s="763">
        <v>47514</v>
      </c>
      <c r="B375" s="764">
        <v>2030</v>
      </c>
      <c r="C375" s="865"/>
      <c r="D375" s="865"/>
      <c r="E375" s="765">
        <v>0.02</v>
      </c>
      <c r="F375" s="765">
        <v>0.03</v>
      </c>
      <c r="G375" s="766">
        <v>147.24385888576452</v>
      </c>
      <c r="H375" s="766">
        <v>450.35344572621108</v>
      </c>
    </row>
    <row r="376" spans="1:8">
      <c r="A376" s="763">
        <v>47542</v>
      </c>
      <c r="B376" s="764">
        <v>2030</v>
      </c>
      <c r="C376" s="865"/>
      <c r="D376" s="865"/>
      <c r="E376" s="765">
        <v>0.02</v>
      </c>
      <c r="F376" s="765">
        <v>0.03</v>
      </c>
      <c r="G376" s="766">
        <v>147.48704408992285</v>
      </c>
      <c r="H376" s="766">
        <v>451.46413881625847</v>
      </c>
    </row>
    <row r="377" spans="1:8">
      <c r="A377" s="763">
        <v>47573</v>
      </c>
      <c r="B377" s="764">
        <v>2030</v>
      </c>
      <c r="C377" s="865"/>
      <c r="D377" s="865"/>
      <c r="E377" s="765">
        <v>0.02</v>
      </c>
      <c r="F377" s="765">
        <v>0.03</v>
      </c>
      <c r="G377" s="766">
        <v>147.73063093421726</v>
      </c>
      <c r="H377" s="766">
        <v>452.5775711751001</v>
      </c>
    </row>
    <row r="378" spans="1:8">
      <c r="A378" s="763">
        <v>47603</v>
      </c>
      <c r="B378" s="764">
        <v>2031</v>
      </c>
      <c r="C378" s="865"/>
      <c r="D378" s="865"/>
      <c r="E378" s="765">
        <v>0.02</v>
      </c>
      <c r="F378" s="765">
        <v>0.03</v>
      </c>
      <c r="G378" s="766">
        <v>147.97462008198909</v>
      </c>
      <c r="H378" s="766">
        <v>453.69374955851185</v>
      </c>
    </row>
    <row r="379" spans="1:8">
      <c r="A379" s="763">
        <v>47634</v>
      </c>
      <c r="B379" s="764">
        <v>2031</v>
      </c>
      <c r="C379" s="865"/>
      <c r="D379" s="865"/>
      <c r="E379" s="765">
        <v>0.02</v>
      </c>
      <c r="F379" s="765">
        <v>0.03</v>
      </c>
      <c r="G379" s="766">
        <v>148.21901219767526</v>
      </c>
      <c r="H379" s="766">
        <v>454.81268073893114</v>
      </c>
    </row>
    <row r="380" spans="1:8">
      <c r="A380" s="763">
        <v>47664</v>
      </c>
      <c r="B380" s="764">
        <v>2031</v>
      </c>
      <c r="C380" s="865"/>
      <c r="D380" s="865"/>
      <c r="E380" s="765">
        <v>0.02</v>
      </c>
      <c r="F380" s="765">
        <v>0.03</v>
      </c>
      <c r="G380" s="766">
        <v>148.46380794681002</v>
      </c>
      <c r="H380" s="766">
        <v>455.93437150549795</v>
      </c>
    </row>
    <row r="381" spans="1:8">
      <c r="A381" s="763">
        <v>47695</v>
      </c>
      <c r="B381" s="764">
        <v>2031</v>
      </c>
      <c r="C381" s="865"/>
      <c r="D381" s="865"/>
      <c r="E381" s="765">
        <v>0.02</v>
      </c>
      <c r="F381" s="765">
        <v>0.03</v>
      </c>
      <c r="G381" s="766">
        <v>148.70900799602686</v>
      </c>
      <c r="H381" s="766">
        <v>457.05882866409621</v>
      </c>
    </row>
    <row r="382" spans="1:8">
      <c r="A382" s="763">
        <v>47726</v>
      </c>
      <c r="B382" s="764">
        <v>2031</v>
      </c>
      <c r="C382" s="865"/>
      <c r="D382" s="865"/>
      <c r="E382" s="765">
        <v>0.02</v>
      </c>
      <c r="F382" s="765">
        <v>0.03</v>
      </c>
      <c r="G382" s="766">
        <v>148.9546130130602</v>
      </c>
      <c r="H382" s="766">
        <v>458.18605903739501</v>
      </c>
    </row>
    <row r="383" spans="1:8">
      <c r="A383" s="763">
        <v>47756</v>
      </c>
      <c r="B383" s="764">
        <v>2031</v>
      </c>
      <c r="C383" s="865"/>
      <c r="D383" s="865"/>
      <c r="E383" s="765">
        <v>0.02</v>
      </c>
      <c r="F383" s="765">
        <v>0.03</v>
      </c>
      <c r="G383" s="766">
        <v>149.20062366674733</v>
      </c>
      <c r="H383" s="766">
        <v>459.31606946488989</v>
      </c>
    </row>
    <row r="384" spans="1:8">
      <c r="A384" s="763">
        <v>47787</v>
      </c>
      <c r="B384" s="764">
        <v>2031</v>
      </c>
      <c r="C384" s="865"/>
      <c r="D384" s="865"/>
      <c r="E384" s="765">
        <v>0.02</v>
      </c>
      <c r="F384" s="765">
        <v>0.03</v>
      </c>
      <c r="G384" s="766">
        <v>149.44704062703016</v>
      </c>
      <c r="H384" s="766">
        <v>460.44886680294451</v>
      </c>
    </row>
    <row r="385" spans="1:8">
      <c r="A385" s="763">
        <v>47817</v>
      </c>
      <c r="B385" s="764">
        <v>2031</v>
      </c>
      <c r="C385" s="865"/>
      <c r="D385" s="865"/>
      <c r="E385" s="765">
        <v>0.02</v>
      </c>
      <c r="F385" s="765">
        <v>0.03</v>
      </c>
      <c r="G385" s="766">
        <v>149.69386456495707</v>
      </c>
      <c r="H385" s="766">
        <v>461.58445792483212</v>
      </c>
    </row>
    <row r="386" spans="1:8">
      <c r="A386" s="763">
        <v>47848</v>
      </c>
      <c r="B386" s="764">
        <v>2031</v>
      </c>
      <c r="C386" s="865"/>
      <c r="D386" s="865"/>
      <c r="E386" s="765">
        <v>0.02</v>
      </c>
      <c r="F386" s="765">
        <v>0.03</v>
      </c>
      <c r="G386" s="766">
        <v>149.94109615268474</v>
      </c>
      <c r="H386" s="766">
        <v>462.72284972077733</v>
      </c>
    </row>
    <row r="387" spans="1:8">
      <c r="A387" s="763">
        <v>47879</v>
      </c>
      <c r="B387" s="764">
        <v>2031</v>
      </c>
      <c r="C387" s="865"/>
      <c r="D387" s="865"/>
      <c r="E387" s="765">
        <v>0.02</v>
      </c>
      <c r="F387" s="765">
        <v>0.03</v>
      </c>
      <c r="G387" s="766">
        <v>150.18873606347992</v>
      </c>
      <c r="H387" s="766">
        <v>463.86404909799791</v>
      </c>
    </row>
    <row r="388" spans="1:8">
      <c r="A388" s="763">
        <v>47907</v>
      </c>
      <c r="B388" s="764">
        <v>2031</v>
      </c>
      <c r="C388" s="865"/>
      <c r="D388" s="865"/>
      <c r="E388" s="765">
        <v>0.02</v>
      </c>
      <c r="F388" s="765">
        <v>0.03</v>
      </c>
      <c r="G388" s="766">
        <v>150.43678497172141</v>
      </c>
      <c r="H388" s="766">
        <v>465.00806298074667</v>
      </c>
    </row>
    <row r="389" spans="1:8">
      <c r="A389" s="763">
        <v>47938</v>
      </c>
      <c r="B389" s="764">
        <v>2031</v>
      </c>
      <c r="C389" s="865"/>
      <c r="D389" s="865"/>
      <c r="E389" s="765">
        <v>0.02</v>
      </c>
      <c r="F389" s="765">
        <v>0.03</v>
      </c>
      <c r="G389" s="766">
        <v>150.68524355290171</v>
      </c>
      <c r="H389" s="766">
        <v>466.15489831035359</v>
      </c>
    </row>
    <row r="390" spans="1:8">
      <c r="A390" s="763">
        <v>47968</v>
      </c>
      <c r="B390" s="764">
        <v>2032</v>
      </c>
      <c r="C390" s="865"/>
      <c r="D390" s="865"/>
      <c r="E390" s="765">
        <v>0.02</v>
      </c>
      <c r="F390" s="765">
        <v>0.03</v>
      </c>
      <c r="G390" s="766">
        <v>150.93411248362898</v>
      </c>
      <c r="H390" s="766">
        <v>467.30456204526769</v>
      </c>
    </row>
    <row r="391" spans="1:8">
      <c r="A391" s="763">
        <v>47999</v>
      </c>
      <c r="B391" s="764">
        <v>2032</v>
      </c>
      <c r="C391" s="865"/>
      <c r="D391" s="865"/>
      <c r="E391" s="765">
        <v>0.02</v>
      </c>
      <c r="F391" s="765">
        <v>0.03</v>
      </c>
      <c r="G391" s="766">
        <v>151.18339244162885</v>
      </c>
      <c r="H391" s="766">
        <v>468.45706116109955</v>
      </c>
    </row>
    <row r="392" spans="1:8">
      <c r="A392" s="763">
        <v>48029</v>
      </c>
      <c r="B392" s="764">
        <v>2032</v>
      </c>
      <c r="C392" s="865"/>
      <c r="D392" s="865"/>
      <c r="E392" s="765">
        <v>0.02</v>
      </c>
      <c r="F392" s="765">
        <v>0.03</v>
      </c>
      <c r="G392" s="766">
        <v>151.4330841057463</v>
      </c>
      <c r="H392" s="766">
        <v>469.6124026506634</v>
      </c>
    </row>
    <row r="393" spans="1:8">
      <c r="A393" s="763">
        <v>48060</v>
      </c>
      <c r="B393" s="764">
        <v>2032</v>
      </c>
      <c r="C393" s="865"/>
      <c r="D393" s="865"/>
      <c r="E393" s="765">
        <v>0.02</v>
      </c>
      <c r="F393" s="765">
        <v>0.03</v>
      </c>
      <c r="G393" s="766">
        <v>151.68318815594748</v>
      </c>
      <c r="H393" s="766">
        <v>470.77059352401966</v>
      </c>
    </row>
    <row r="394" spans="1:8">
      <c r="A394" s="763">
        <v>48091</v>
      </c>
      <c r="B394" s="764">
        <v>2032</v>
      </c>
      <c r="C394" s="865"/>
      <c r="D394" s="865"/>
      <c r="E394" s="765">
        <v>0.02</v>
      </c>
      <c r="F394" s="765">
        <v>0.03</v>
      </c>
      <c r="G394" s="766">
        <v>151.93370527332149</v>
      </c>
      <c r="H394" s="766">
        <v>471.93164080851744</v>
      </c>
    </row>
    <row r="395" spans="1:8">
      <c r="A395" s="763">
        <v>48121</v>
      </c>
      <c r="B395" s="764">
        <v>2032</v>
      </c>
      <c r="C395" s="865"/>
      <c r="D395" s="865"/>
      <c r="E395" s="765">
        <v>0.02</v>
      </c>
      <c r="F395" s="765">
        <v>0.03</v>
      </c>
      <c r="G395" s="766">
        <v>152.18463614008238</v>
      </c>
      <c r="H395" s="766">
        <v>473.09555154883719</v>
      </c>
    </row>
    <row r="396" spans="1:8">
      <c r="A396" s="763">
        <v>48152</v>
      </c>
      <c r="B396" s="764">
        <v>2032</v>
      </c>
      <c r="C396" s="865"/>
      <c r="D396" s="865"/>
      <c r="E396" s="765">
        <v>0.02</v>
      </c>
      <c r="F396" s="765">
        <v>0.03</v>
      </c>
      <c r="G396" s="766">
        <v>152.43598143957087</v>
      </c>
      <c r="H396" s="766">
        <v>474.26233280703343</v>
      </c>
    </row>
    <row r="397" spans="1:8">
      <c r="A397" s="763">
        <v>48182</v>
      </c>
      <c r="B397" s="764">
        <v>2032</v>
      </c>
      <c r="C397" s="865"/>
      <c r="D397" s="865"/>
      <c r="E397" s="765">
        <v>0.02</v>
      </c>
      <c r="F397" s="765">
        <v>0.03</v>
      </c>
      <c r="G397" s="766">
        <v>152.68774185625631</v>
      </c>
      <c r="H397" s="766">
        <v>475.43199166257767</v>
      </c>
    </row>
    <row r="398" spans="1:8">
      <c r="A398" s="763">
        <v>48213</v>
      </c>
      <c r="B398" s="764">
        <v>2032</v>
      </c>
      <c r="C398" s="865"/>
      <c r="D398" s="865"/>
      <c r="E398" s="765">
        <v>0.02</v>
      </c>
      <c r="F398" s="765">
        <v>0.03</v>
      </c>
      <c r="G398" s="766">
        <v>152.93991807573852</v>
      </c>
      <c r="H398" s="766">
        <v>476.60453521240123</v>
      </c>
    </row>
    <row r="399" spans="1:8">
      <c r="A399" s="763">
        <v>48244</v>
      </c>
      <c r="B399" s="764">
        <v>2032</v>
      </c>
      <c r="C399" s="865"/>
      <c r="D399" s="865"/>
      <c r="E399" s="765">
        <v>0.02</v>
      </c>
      <c r="F399" s="765">
        <v>0.03</v>
      </c>
      <c r="G399" s="766">
        <v>153.19251078474963</v>
      </c>
      <c r="H399" s="766">
        <v>477.77997057093842</v>
      </c>
    </row>
    <row r="400" spans="1:8">
      <c r="A400" s="763">
        <v>48273</v>
      </c>
      <c r="B400" s="764">
        <v>2032</v>
      </c>
      <c r="C400" s="865"/>
      <c r="D400" s="865"/>
      <c r="E400" s="765">
        <v>0.02</v>
      </c>
      <c r="F400" s="765">
        <v>0.03</v>
      </c>
      <c r="G400" s="766">
        <v>153.44552067115595</v>
      </c>
      <c r="H400" s="766">
        <v>478.95830487016968</v>
      </c>
    </row>
    <row r="401" spans="1:8">
      <c r="A401" s="763">
        <v>48304</v>
      </c>
      <c r="B401" s="764">
        <v>2032</v>
      </c>
      <c r="C401" s="865"/>
      <c r="D401" s="865"/>
      <c r="E401" s="765">
        <v>0.02</v>
      </c>
      <c r="F401" s="765">
        <v>0.03</v>
      </c>
      <c r="G401" s="766">
        <v>153.69894842395985</v>
      </c>
      <c r="H401" s="766">
        <v>480.13954525966477</v>
      </c>
    </row>
    <row r="402" spans="1:8">
      <c r="A402" s="763">
        <v>48334</v>
      </c>
      <c r="B402" s="764">
        <v>2033</v>
      </c>
      <c r="C402" s="865"/>
      <c r="D402" s="865"/>
      <c r="E402" s="765">
        <v>0.02</v>
      </c>
      <c r="F402" s="765">
        <v>0.03</v>
      </c>
      <c r="G402" s="766">
        <v>153.95279473330166</v>
      </c>
      <c r="H402" s="766">
        <v>481.3236989066263</v>
      </c>
    </row>
    <row r="403" spans="1:8">
      <c r="A403" s="763">
        <v>48365</v>
      </c>
      <c r="B403" s="764">
        <v>2033</v>
      </c>
      <c r="C403" s="865"/>
      <c r="D403" s="865"/>
      <c r="E403" s="765">
        <v>0.02</v>
      </c>
      <c r="F403" s="765">
        <v>0.03</v>
      </c>
      <c r="G403" s="766">
        <v>154.20706029046156</v>
      </c>
      <c r="H403" s="766">
        <v>482.51077299593311</v>
      </c>
    </row>
    <row r="404" spans="1:8">
      <c r="A404" s="763">
        <v>48395</v>
      </c>
      <c r="B404" s="764">
        <v>2033</v>
      </c>
      <c r="C404" s="865"/>
      <c r="D404" s="865"/>
      <c r="E404" s="765">
        <v>0.02</v>
      </c>
      <c r="F404" s="765">
        <v>0.03</v>
      </c>
      <c r="G404" s="766">
        <v>154.46174578786136</v>
      </c>
      <c r="H404" s="766">
        <v>483.70077473018387</v>
      </c>
    </row>
    <row r="405" spans="1:8">
      <c r="A405" s="763">
        <v>48426</v>
      </c>
      <c r="B405" s="764">
        <v>2033</v>
      </c>
      <c r="C405" s="865"/>
      <c r="D405" s="865"/>
      <c r="E405" s="765">
        <v>0.02</v>
      </c>
      <c r="F405" s="765">
        <v>0.03</v>
      </c>
      <c r="G405" s="766">
        <v>154.71685191906656</v>
      </c>
      <c r="H405" s="766">
        <v>484.89371132974077</v>
      </c>
    </row>
    <row r="406" spans="1:8">
      <c r="A406" s="763">
        <v>48457</v>
      </c>
      <c r="B406" s="764">
        <v>2033</v>
      </c>
      <c r="C406" s="865"/>
      <c r="D406" s="865"/>
      <c r="E406" s="765">
        <v>0.02</v>
      </c>
      <c r="F406" s="765">
        <v>0.03</v>
      </c>
      <c r="G406" s="766">
        <v>154.97237937878805</v>
      </c>
      <c r="H406" s="766">
        <v>486.08959003277346</v>
      </c>
    </row>
    <row r="407" spans="1:8">
      <c r="A407" s="763">
        <v>48487</v>
      </c>
      <c r="B407" s="764">
        <v>2033</v>
      </c>
      <c r="C407" s="865"/>
      <c r="D407" s="865"/>
      <c r="E407" s="765">
        <v>0.02</v>
      </c>
      <c r="F407" s="765">
        <v>0.03</v>
      </c>
      <c r="G407" s="766">
        <v>155.22832886288415</v>
      </c>
      <c r="H407" s="766">
        <v>487.2884180953028</v>
      </c>
    </row>
    <row r="408" spans="1:8">
      <c r="A408" s="763">
        <v>48518</v>
      </c>
      <c r="B408" s="764">
        <v>2033</v>
      </c>
      <c r="C408" s="865"/>
      <c r="D408" s="865"/>
      <c r="E408" s="765">
        <v>0.02</v>
      </c>
      <c r="F408" s="765">
        <v>0.03</v>
      </c>
      <c r="G408" s="766">
        <v>155.48470106836243</v>
      </c>
      <c r="H408" s="766">
        <v>488.49020279124494</v>
      </c>
    </row>
    <row r="409" spans="1:8">
      <c r="A409" s="763">
        <v>48548</v>
      </c>
      <c r="B409" s="764">
        <v>2033</v>
      </c>
      <c r="C409" s="865"/>
      <c r="D409" s="865"/>
      <c r="E409" s="765">
        <v>0.02</v>
      </c>
      <c r="F409" s="765">
        <v>0.03</v>
      </c>
      <c r="G409" s="766">
        <v>155.74149669338158</v>
      </c>
      <c r="H409" s="766">
        <v>489.69495141245551</v>
      </c>
    </row>
    <row r="410" spans="1:8">
      <c r="A410" s="763">
        <v>48579</v>
      </c>
      <c r="B410" s="764">
        <v>2033</v>
      </c>
      <c r="C410" s="865"/>
      <c r="D410" s="865"/>
      <c r="E410" s="765">
        <v>0.02</v>
      </c>
      <c r="F410" s="765">
        <v>0.03</v>
      </c>
      <c r="G410" s="766">
        <v>155.99871643725345</v>
      </c>
      <c r="H410" s="766">
        <v>490.90267126877376</v>
      </c>
    </row>
    <row r="411" spans="1:8">
      <c r="A411" s="763">
        <v>48610</v>
      </c>
      <c r="B411" s="764">
        <v>2033</v>
      </c>
      <c r="C411" s="865"/>
      <c r="D411" s="865"/>
      <c r="E411" s="765">
        <v>0.02</v>
      </c>
      <c r="F411" s="765">
        <v>0.03</v>
      </c>
      <c r="G411" s="766">
        <v>156.25636100044477</v>
      </c>
      <c r="H411" s="766">
        <v>492.11336968806705</v>
      </c>
    </row>
    <row r="412" spans="1:8">
      <c r="A412" s="763">
        <v>48638</v>
      </c>
      <c r="B412" s="764">
        <v>2033</v>
      </c>
      <c r="C412" s="758"/>
      <c r="D412" s="758"/>
      <c r="E412" s="765">
        <v>0.02</v>
      </c>
      <c r="F412" s="765">
        <v>0.03</v>
      </c>
      <c r="G412" s="766">
        <v>156.5144310845792</v>
      </c>
      <c r="H412" s="766">
        <v>493.32705401627527</v>
      </c>
    </row>
    <row r="413" spans="1:8">
      <c r="A413" s="763">
        <v>48669</v>
      </c>
      <c r="B413" s="764">
        <v>2033</v>
      </c>
      <c r="C413" s="758"/>
      <c r="D413" s="758"/>
      <c r="E413" s="765">
        <v>0.02</v>
      </c>
      <c r="F413" s="765">
        <v>0.03</v>
      </c>
      <c r="G413" s="766">
        <v>156.77292739243919</v>
      </c>
      <c r="H413" s="766">
        <v>494.54373161745525</v>
      </c>
    </row>
    <row r="414" spans="1:8">
      <c r="A414" s="753"/>
    </row>
    <row r="415" spans="1:8">
      <c r="A415" s="753"/>
    </row>
    <row r="416" spans="1:8" hidden="1">
      <c r="A416" s="753"/>
    </row>
    <row r="417" spans="1:1" hidden="1">
      <c r="A417" s="753"/>
    </row>
    <row r="418" spans="1:1" hidden="1">
      <c r="A418" s="753"/>
    </row>
    <row r="419" spans="1:1" hidden="1">
      <c r="A419" s="753"/>
    </row>
    <row r="420" spans="1:1" hidden="1">
      <c r="A420" s="753"/>
    </row>
    <row r="421" spans="1:1" hidden="1">
      <c r="A421" s="753"/>
    </row>
    <row r="422" spans="1:1" hidden="1">
      <c r="A422" s="753"/>
    </row>
    <row r="423" spans="1:1" hidden="1">
      <c r="A423" s="753"/>
    </row>
    <row r="424" spans="1:1" hidden="1">
      <c r="A424" s="753"/>
    </row>
    <row r="425" spans="1:1" hidden="1">
      <c r="A425" s="753"/>
    </row>
    <row r="426" spans="1:1" hidden="1">
      <c r="A426" s="753"/>
    </row>
    <row r="427" spans="1:1" hidden="1">
      <c r="A427" s="753"/>
    </row>
    <row r="428" spans="1:1" hidden="1">
      <c r="A428" s="753"/>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zoomScale="85" zoomScaleNormal="85" workbookViewId="0"/>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42" t="s">
        <v>16</v>
      </c>
      <c r="B1" s="294"/>
      <c r="C1" s="294"/>
      <c r="D1" s="294"/>
      <c r="E1" s="294"/>
      <c r="F1" s="294"/>
      <c r="G1" s="294"/>
      <c r="H1" s="294"/>
      <c r="I1" s="294"/>
      <c r="J1" s="294"/>
      <c r="K1" s="294"/>
      <c r="L1" s="294"/>
      <c r="M1" s="294"/>
      <c r="N1" s="243"/>
    </row>
    <row r="2" spans="1:14" ht="20">
      <c r="A2" s="291" t="s">
        <v>77</v>
      </c>
      <c r="B2" s="99"/>
      <c r="C2" s="99"/>
      <c r="D2" s="99"/>
      <c r="E2" s="99"/>
      <c r="F2" s="99"/>
      <c r="G2" s="99"/>
      <c r="H2" s="99"/>
      <c r="I2" s="99"/>
      <c r="J2" s="99"/>
      <c r="K2" s="99"/>
      <c r="L2" s="99"/>
      <c r="M2" s="99"/>
      <c r="N2" s="101"/>
    </row>
    <row r="3" spans="1:14" ht="20">
      <c r="A3" s="96">
        <v>2024</v>
      </c>
      <c r="B3" s="208"/>
      <c r="C3" s="208"/>
      <c r="D3" s="208"/>
      <c r="E3" s="208"/>
      <c r="F3" s="208"/>
      <c r="G3" s="208"/>
      <c r="H3" s="208"/>
      <c r="I3" s="208"/>
      <c r="J3" s="208"/>
      <c r="K3" s="208"/>
      <c r="L3" s="208"/>
      <c r="M3" s="208"/>
      <c r="N3" s="102"/>
    </row>
    <row r="6" spans="1:14">
      <c r="B6" s="195" t="s">
        <v>17</v>
      </c>
      <c r="C6" s="211">
        <v>5.2833944000000001E-2</v>
      </c>
      <c r="F6" s="856" t="s">
        <v>18</v>
      </c>
      <c r="G6" s="34"/>
      <c r="H6" s="188" t="s">
        <v>19</v>
      </c>
      <c r="I6" s="210" t="s">
        <v>20</v>
      </c>
    </row>
    <row r="7" spans="1:14">
      <c r="B7" s="195" t="s">
        <v>21</v>
      </c>
      <c r="C7" s="211">
        <v>0.5</v>
      </c>
      <c r="F7" s="212">
        <v>0.1</v>
      </c>
      <c r="G7" s="72"/>
      <c r="H7" s="188" t="s">
        <v>22</v>
      </c>
      <c r="I7" s="189" t="s">
        <v>23</v>
      </c>
    </row>
    <row r="8" spans="1:14">
      <c r="B8" s="195" t="s">
        <v>24</v>
      </c>
      <c r="C8" s="209">
        <v>0.6</v>
      </c>
      <c r="H8" s="188" t="s">
        <v>25</v>
      </c>
      <c r="I8" s="189" t="s">
        <v>23</v>
      </c>
    </row>
    <row r="9" spans="1:14">
      <c r="B9" s="137" t="s">
        <v>26</v>
      </c>
      <c r="C9" s="198" t="s">
        <v>20</v>
      </c>
      <c r="H9" s="188" t="s">
        <v>27</v>
      </c>
      <c r="I9" s="189" t="s">
        <v>23</v>
      </c>
    </row>
    <row r="10" spans="1:14">
      <c r="B10" s="137" t="s">
        <v>28</v>
      </c>
      <c r="C10" s="278">
        <v>0</v>
      </c>
      <c r="H10" s="188" t="s">
        <v>29</v>
      </c>
      <c r="I10" s="189" t="s">
        <v>23</v>
      </c>
    </row>
    <row r="11" spans="1:14">
      <c r="B11" s="137" t="s">
        <v>30</v>
      </c>
      <c r="C11" s="278">
        <v>0</v>
      </c>
      <c r="H11" s="118"/>
      <c r="I11" s="275"/>
    </row>
    <row r="13" spans="1:14">
      <c r="A13" s="7"/>
      <c r="B13" s="213" t="s">
        <v>31</v>
      </c>
      <c r="C13" s="159">
        <v>0.19</v>
      </c>
      <c r="D13" s="228">
        <v>0.19</v>
      </c>
      <c r="E13" s="228">
        <v>0.19</v>
      </c>
      <c r="F13" s="228">
        <v>0.19</v>
      </c>
      <c r="G13" s="159">
        <v>0.19</v>
      </c>
      <c r="H13" s="159">
        <v>0.25</v>
      </c>
      <c r="I13" s="159">
        <v>0.25</v>
      </c>
      <c r="J13" s="159">
        <v>0.25</v>
      </c>
      <c r="K13" s="158">
        <v>0.25</v>
      </c>
      <c r="L13" s="158">
        <v>0.25</v>
      </c>
      <c r="M13" s="158">
        <v>0.25</v>
      </c>
      <c r="N13" s="158">
        <v>0.25</v>
      </c>
    </row>
    <row r="15" spans="1:14">
      <c r="A15" s="1" t="s">
        <v>32</v>
      </c>
      <c r="B15" s="855" t="s">
        <v>33</v>
      </c>
    </row>
    <row r="16" spans="1:14">
      <c r="B16" s="213" t="s">
        <v>34</v>
      </c>
      <c r="C16" s="214" t="s">
        <v>996</v>
      </c>
      <c r="D16" s="214" t="s">
        <v>996</v>
      </c>
      <c r="E16" s="214" t="s">
        <v>996</v>
      </c>
      <c r="F16" s="214" t="s">
        <v>996</v>
      </c>
      <c r="G16" s="214" t="s">
        <v>996</v>
      </c>
      <c r="H16" s="214" t="s">
        <v>996</v>
      </c>
      <c r="I16" s="214" t="s">
        <v>975</v>
      </c>
      <c r="J16" s="214" t="s">
        <v>975</v>
      </c>
      <c r="K16" s="214" t="s">
        <v>975</v>
      </c>
      <c r="L16" s="214" t="s">
        <v>975</v>
      </c>
      <c r="M16" s="214" t="s">
        <v>975</v>
      </c>
      <c r="N16" s="214" t="s">
        <v>975</v>
      </c>
    </row>
    <row r="17" spans="1:22">
      <c r="B17" s="213" t="s">
        <v>35</v>
      </c>
      <c r="C17" s="215">
        <v>43555</v>
      </c>
      <c r="D17" s="216">
        <v>43921</v>
      </c>
      <c r="E17" s="216">
        <v>44286</v>
      </c>
      <c r="F17" s="216">
        <v>44651</v>
      </c>
      <c r="G17" s="216">
        <v>45016</v>
      </c>
      <c r="H17" s="215">
        <v>45382</v>
      </c>
      <c r="I17" s="215">
        <v>45747</v>
      </c>
      <c r="J17" s="215">
        <v>46112</v>
      </c>
      <c r="K17" s="215">
        <v>46477</v>
      </c>
      <c r="L17" s="215">
        <v>46843</v>
      </c>
      <c r="M17" s="215">
        <v>47208</v>
      </c>
      <c r="N17" s="215">
        <v>47573</v>
      </c>
    </row>
    <row r="18" spans="1:22">
      <c r="B18" s="213" t="s">
        <v>36</v>
      </c>
      <c r="C18" s="217">
        <v>2019</v>
      </c>
      <c r="D18" s="218">
        <v>2020</v>
      </c>
      <c r="E18" s="217">
        <v>2021</v>
      </c>
      <c r="F18" s="218">
        <v>2022</v>
      </c>
      <c r="G18" s="217">
        <v>2023</v>
      </c>
      <c r="H18" s="218">
        <v>2024</v>
      </c>
      <c r="I18" s="217">
        <v>2025</v>
      </c>
      <c r="J18" s="218">
        <v>2026</v>
      </c>
      <c r="K18" s="217">
        <v>2027</v>
      </c>
      <c r="L18" s="218">
        <v>2028</v>
      </c>
      <c r="M18" s="217">
        <v>2029</v>
      </c>
      <c r="N18" s="218">
        <v>2030</v>
      </c>
    </row>
    <row r="19" spans="1:22">
      <c r="B19" s="219" t="s">
        <v>37</v>
      </c>
      <c r="C19" s="272">
        <v>283.30833333333334</v>
      </c>
      <c r="D19" s="273">
        <v>290.64166666666665</v>
      </c>
      <c r="E19" s="273">
        <v>294.16666666666669</v>
      </c>
      <c r="F19" s="273">
        <v>307.32821397646848</v>
      </c>
      <c r="G19" s="273">
        <v>334.29358180068937</v>
      </c>
      <c r="H19" s="273">
        <v>352.83651735739545</v>
      </c>
      <c r="I19" s="273">
        <v>360.97742810857477</v>
      </c>
      <c r="J19" s="273">
        <v>366.52764714368323</v>
      </c>
      <c r="K19" s="285">
        <v>373.85820008655691</v>
      </c>
      <c r="L19" s="285">
        <v>381.33536408828803</v>
      </c>
      <c r="M19" s="285">
        <v>388.96207137005382</v>
      </c>
      <c r="N19" s="285">
        <v>396.7413127974549</v>
      </c>
      <c r="O19" s="807"/>
    </row>
    <row r="20" spans="1:22">
      <c r="B20" s="219" t="s">
        <v>38</v>
      </c>
      <c r="C20" s="272">
        <v>286.64999999999998</v>
      </c>
      <c r="D20" s="273">
        <v>292.60000000000002</v>
      </c>
      <c r="E20" s="273">
        <v>298.42363263445759</v>
      </c>
      <c r="F20" s="273">
        <v>319.91658048382931</v>
      </c>
      <c r="G20" s="273">
        <v>346.54233410371501</v>
      </c>
      <c r="H20" s="273">
        <v>357.86889631512634</v>
      </c>
      <c r="I20" s="273">
        <v>363.68027567809611</v>
      </c>
      <c r="J20" s="273">
        <v>369.23294542844485</v>
      </c>
      <c r="K20" s="285">
        <v>376.61760433701374</v>
      </c>
      <c r="L20" s="285">
        <v>384.14995642375402</v>
      </c>
      <c r="M20" s="285">
        <v>391.83295555222912</v>
      </c>
      <c r="N20" s="285">
        <v>399.66961466327371</v>
      </c>
      <c r="O20" s="807"/>
    </row>
    <row r="21" spans="1:22">
      <c r="A21" s="7"/>
      <c r="B21" s="112" t="s">
        <v>39</v>
      </c>
      <c r="C21" s="274">
        <v>106.43333333333334</v>
      </c>
      <c r="D21" s="274">
        <v>108.24166666666663</v>
      </c>
      <c r="E21" s="274">
        <v>109.10833333333335</v>
      </c>
      <c r="F21" s="274">
        <v>113.11666666666667</v>
      </c>
      <c r="G21" s="274">
        <v>123.04166666666664</v>
      </c>
      <c r="H21" s="274">
        <v>129.86666666666665</v>
      </c>
      <c r="I21" s="274">
        <v>132.86304853440734</v>
      </c>
      <c r="J21" s="274">
        <v>134.90588823466803</v>
      </c>
      <c r="K21" s="285">
        <v>137.60400599936139</v>
      </c>
      <c r="L21" s="285">
        <v>140.35608611934862</v>
      </c>
      <c r="M21" s="285">
        <v>143.16320784173558</v>
      </c>
      <c r="N21" s="285">
        <v>146.02647199857029</v>
      </c>
      <c r="O21" s="807"/>
      <c r="U21" s="110"/>
      <c r="V21" s="110"/>
    </row>
    <row r="22" spans="1:22" ht="16">
      <c r="A22" s="7"/>
      <c r="B22" s="213" t="s">
        <v>40</v>
      </c>
      <c r="C22" s="112"/>
      <c r="D22" s="112"/>
      <c r="E22" s="112"/>
      <c r="F22" s="112"/>
      <c r="G22" s="112"/>
      <c r="H22" s="113"/>
      <c r="I22" s="112"/>
      <c r="J22" s="112"/>
      <c r="K22" s="159">
        <v>0.02</v>
      </c>
      <c r="L22" s="159">
        <v>0.02</v>
      </c>
      <c r="M22" s="159">
        <v>0.02</v>
      </c>
      <c r="N22" s="159">
        <v>0.02</v>
      </c>
      <c r="O22" s="124" t="s">
        <v>41</v>
      </c>
      <c r="U22" s="110"/>
      <c r="V22" s="110"/>
    </row>
    <row r="23" spans="1:22" ht="16">
      <c r="A23" s="7"/>
      <c r="H23" s="111"/>
      <c r="K23" s="810"/>
      <c r="L23" s="810"/>
      <c r="M23" s="810"/>
      <c r="N23" s="810"/>
      <c r="O23" s="124"/>
      <c r="U23" s="110"/>
      <c r="V23" s="110"/>
    </row>
    <row r="24" spans="1:22">
      <c r="A24" s="811" t="s">
        <v>42</v>
      </c>
      <c r="B24" s="855" t="s">
        <v>43</v>
      </c>
      <c r="U24" s="110"/>
      <c r="V24" s="110"/>
    </row>
    <row r="25" spans="1:22">
      <c r="A25" s="7"/>
      <c r="B25" s="213" t="s">
        <v>34</v>
      </c>
      <c r="C25" s="214" t="s">
        <v>996</v>
      </c>
      <c r="D25" s="214" t="s">
        <v>996</v>
      </c>
      <c r="E25" s="214" t="s">
        <v>996</v>
      </c>
      <c r="F25" s="214" t="s">
        <v>996</v>
      </c>
      <c r="G25" s="214" t="s">
        <v>996</v>
      </c>
      <c r="H25" s="214" t="s">
        <v>996</v>
      </c>
      <c r="I25" s="214" t="s">
        <v>975</v>
      </c>
      <c r="J25" s="214" t="s">
        <v>975</v>
      </c>
      <c r="K25" s="214" t="s">
        <v>975</v>
      </c>
      <c r="L25" s="214" t="s">
        <v>975</v>
      </c>
      <c r="M25" s="214" t="s">
        <v>975</v>
      </c>
      <c r="N25" s="214" t="s">
        <v>975</v>
      </c>
      <c r="U25" s="110"/>
      <c r="V25" s="110"/>
    </row>
    <row r="26" spans="1:22">
      <c r="A26" s="7"/>
      <c r="B26" s="213" t="s">
        <v>35</v>
      </c>
      <c r="C26" s="215">
        <v>43555</v>
      </c>
      <c r="D26" s="216">
        <v>43921</v>
      </c>
      <c r="E26" s="216">
        <v>44286</v>
      </c>
      <c r="F26" s="216">
        <v>44651</v>
      </c>
      <c r="G26" s="216">
        <v>45016</v>
      </c>
      <c r="H26" s="215">
        <v>45382</v>
      </c>
      <c r="I26" s="215">
        <v>45747</v>
      </c>
      <c r="J26" s="215">
        <v>46112</v>
      </c>
      <c r="K26" s="215">
        <v>46477</v>
      </c>
      <c r="L26" s="215">
        <v>46843</v>
      </c>
      <c r="M26" s="215">
        <v>47208</v>
      </c>
      <c r="N26" s="215">
        <v>47573</v>
      </c>
      <c r="U26" s="110"/>
      <c r="V26" s="110"/>
    </row>
    <row r="27" spans="1:22">
      <c r="A27" s="7"/>
      <c r="B27" s="213" t="s">
        <v>36</v>
      </c>
      <c r="C27" s="217">
        <v>2019</v>
      </c>
      <c r="D27" s="218">
        <v>2020</v>
      </c>
      <c r="E27" s="217">
        <v>2021</v>
      </c>
      <c r="F27" s="218">
        <v>2022</v>
      </c>
      <c r="G27" s="217">
        <v>2023</v>
      </c>
      <c r="H27" s="218">
        <v>2024</v>
      </c>
      <c r="I27" s="217">
        <v>2025</v>
      </c>
      <c r="J27" s="218">
        <v>2026</v>
      </c>
      <c r="K27" s="835">
        <v>2027</v>
      </c>
      <c r="L27" s="836">
        <v>2028</v>
      </c>
      <c r="M27" s="835">
        <v>2029</v>
      </c>
      <c r="N27" s="836">
        <v>2030</v>
      </c>
      <c r="U27" s="110"/>
      <c r="V27" s="110"/>
    </row>
    <row r="28" spans="1:22">
      <c r="A28" s="7"/>
      <c r="B28" s="219" t="s">
        <v>37</v>
      </c>
      <c r="C28" s="272">
        <v>283.30833333333334</v>
      </c>
      <c r="D28" s="273">
        <v>290.64166666666665</v>
      </c>
      <c r="E28" s="273">
        <v>294.16666666666669</v>
      </c>
      <c r="F28" s="273">
        <v>311.1583333333333</v>
      </c>
      <c r="G28" s="273">
        <v>351.2166666666667</v>
      </c>
      <c r="H28" s="273">
        <v>376.71650221738128</v>
      </c>
      <c r="I28" s="273">
        <v>387.31240946880854</v>
      </c>
      <c r="J28" s="834">
        <v>393.36098478822686</v>
      </c>
      <c r="K28" s="837">
        <v>400.10713081968424</v>
      </c>
      <c r="L28" s="838">
        <v>407.86168457870718</v>
      </c>
      <c r="M28" s="839">
        <v>416.01891827028135</v>
      </c>
      <c r="N28" s="839">
        <v>424.33929663568699</v>
      </c>
      <c r="O28" s="807"/>
      <c r="U28" s="110"/>
      <c r="V28" s="110"/>
    </row>
    <row r="29" spans="1:22">
      <c r="A29" s="7"/>
      <c r="B29" s="213" t="s">
        <v>38</v>
      </c>
      <c r="C29" s="272">
        <v>286.64999999999998</v>
      </c>
      <c r="D29" s="273">
        <v>292.60000000000002</v>
      </c>
      <c r="E29" s="273">
        <v>299</v>
      </c>
      <c r="F29" s="273">
        <v>329.05</v>
      </c>
      <c r="G29" s="273">
        <v>369.68596214511041</v>
      </c>
      <c r="H29" s="273">
        <v>382.61478420795106</v>
      </c>
      <c r="I29" s="273">
        <v>390.30515843381772</v>
      </c>
      <c r="J29" s="834">
        <v>396.53092678776676</v>
      </c>
      <c r="K29" s="837">
        <v>403.89717347988523</v>
      </c>
      <c r="L29" s="838">
        <v>411.56717534019282</v>
      </c>
      <c r="M29" s="839">
        <v>419.79851884699667</v>
      </c>
      <c r="N29" s="839">
        <v>428.19448922393661</v>
      </c>
      <c r="O29" s="807"/>
      <c r="U29" s="110"/>
      <c r="V29" s="110"/>
    </row>
    <row r="31" spans="1:22" ht="14.25" customHeight="1">
      <c r="B31" s="855" t="s">
        <v>44</v>
      </c>
      <c r="M31" s="10"/>
    </row>
    <row r="32" spans="1:22" ht="48.65" customHeight="1">
      <c r="E32" s="214" t="s">
        <v>974</v>
      </c>
      <c r="F32" s="214" t="s">
        <v>974</v>
      </c>
      <c r="G32" s="214" t="s">
        <v>974</v>
      </c>
      <c r="H32" s="214" t="s">
        <v>974</v>
      </c>
      <c r="I32" s="214" t="s">
        <v>975</v>
      </c>
      <c r="J32" s="214" t="s">
        <v>975</v>
      </c>
      <c r="K32" s="214" t="s">
        <v>975</v>
      </c>
      <c r="L32" s="214" t="s">
        <v>975</v>
      </c>
      <c r="M32" s="118"/>
      <c r="N32" s="312"/>
      <c r="O32" s="312"/>
      <c r="P32" s="312"/>
      <c r="Q32" s="312"/>
      <c r="R32" s="312"/>
      <c r="S32" s="312"/>
    </row>
    <row r="33" spans="1:23" ht="58.5" customHeight="1">
      <c r="E33" s="138">
        <v>2021</v>
      </c>
      <c r="F33" s="139">
        <v>2022</v>
      </c>
      <c r="G33" s="139">
        <v>2023</v>
      </c>
      <c r="H33" s="139">
        <v>2024</v>
      </c>
      <c r="I33" s="139">
        <v>2025</v>
      </c>
      <c r="J33" s="139">
        <v>2026</v>
      </c>
      <c r="K33" s="139">
        <v>2027</v>
      </c>
      <c r="L33" s="139">
        <v>2028</v>
      </c>
      <c r="M33" s="118"/>
    </row>
    <row r="34" spans="1:23" ht="71.150000000000006" customHeight="1">
      <c r="A34" s="109"/>
      <c r="D34" s="220" t="s">
        <v>45</v>
      </c>
      <c r="E34" s="826">
        <v>1</v>
      </c>
      <c r="F34" s="826">
        <v>1.0577620396600564</v>
      </c>
      <c r="G34" s="826">
        <v>1.1939376770538244</v>
      </c>
      <c r="H34" s="826">
        <v>1.2806226704273584</v>
      </c>
      <c r="I34" s="826">
        <v>1.3166427517353263</v>
      </c>
      <c r="J34" s="826">
        <v>1.3372044808664936</v>
      </c>
      <c r="K34" s="826">
        <v>1.3601375551943939</v>
      </c>
      <c r="L34" s="826">
        <v>1.3864986444601943</v>
      </c>
      <c r="M34" s="812"/>
    </row>
    <row r="35" spans="1:23" ht="40.5">
      <c r="A35" s="109"/>
      <c r="B35" s="109"/>
      <c r="C35" s="109"/>
      <c r="D35" s="126" t="s">
        <v>46</v>
      </c>
      <c r="E35" s="826">
        <v>1.0121283367262093</v>
      </c>
      <c r="F35" s="826">
        <v>1.0577620396600564</v>
      </c>
      <c r="G35" s="826">
        <v>1.1287393877714991</v>
      </c>
      <c r="H35" s="826">
        <v>1.0726042866721812</v>
      </c>
      <c r="I35" s="826">
        <v>1.0281270058228376</v>
      </c>
      <c r="J35" s="826">
        <v>1.015616786789026</v>
      </c>
      <c r="K35" s="826">
        <v>1.017150013072825</v>
      </c>
      <c r="L35" s="826">
        <v>1.0193811935896679</v>
      </c>
      <c r="M35" s="118"/>
      <c r="N35" s="111"/>
      <c r="O35" s="111"/>
      <c r="P35" s="111"/>
      <c r="Q35" s="111"/>
      <c r="R35" s="111"/>
      <c r="S35" s="111"/>
      <c r="T35" s="111"/>
      <c r="U35" s="111"/>
      <c r="V35" s="111"/>
      <c r="W35" s="111"/>
    </row>
    <row r="36" spans="1:23" ht="67.5">
      <c r="A36" s="109"/>
      <c r="D36" s="126" t="s">
        <v>47</v>
      </c>
      <c r="E36" s="826">
        <v>1.0164305949008499</v>
      </c>
      <c r="F36" s="826">
        <v>1.1185835694050992</v>
      </c>
      <c r="G36" s="826">
        <v>1.2567228174904603</v>
      </c>
      <c r="H36" s="826">
        <v>1.3006734873924681</v>
      </c>
      <c r="I36" s="826">
        <v>1.3268164026078788</v>
      </c>
      <c r="J36" s="826">
        <v>1.3479804876637962</v>
      </c>
      <c r="K36" s="826">
        <v>1.3730215529061254</v>
      </c>
      <c r="L36" s="826">
        <v>1.3990952136210519</v>
      </c>
      <c r="M36" s="118"/>
    </row>
    <row r="37" spans="1:23" ht="54" customHeight="1">
      <c r="A37" s="109"/>
      <c r="B37" s="877" t="s">
        <v>48</v>
      </c>
      <c r="C37" s="877"/>
      <c r="D37" s="877"/>
      <c r="E37" s="877"/>
      <c r="F37" s="877"/>
      <c r="G37" s="877"/>
      <c r="H37" s="877"/>
      <c r="I37" s="877"/>
      <c r="J37" s="877"/>
      <c r="K37" s="877"/>
      <c r="L37" s="877"/>
      <c r="M37" s="877"/>
      <c r="N37" s="877"/>
      <c r="O37" s="877"/>
      <c r="P37" s="877"/>
      <c r="Q37" s="37"/>
    </row>
    <row r="38" spans="1:23">
      <c r="B38" s="89"/>
      <c r="C38" s="109"/>
      <c r="D38" s="109"/>
      <c r="E38" s="109"/>
      <c r="F38" s="109"/>
      <c r="G38" s="109"/>
      <c r="H38" s="109"/>
      <c r="I38" s="109"/>
      <c r="J38" s="109"/>
    </row>
    <row r="39" spans="1:23">
      <c r="B39" s="53"/>
      <c r="C39" s="53"/>
      <c r="D39" s="38"/>
      <c r="E39" s="53"/>
      <c r="F39" s="54"/>
      <c r="G39" s="55"/>
      <c r="H39" s="55"/>
      <c r="I39" s="55"/>
      <c r="J39" s="56"/>
      <c r="K39" s="56"/>
      <c r="L39" s="38"/>
      <c r="M39" s="38"/>
      <c r="N39" s="38"/>
      <c r="O39" s="38"/>
      <c r="P39" s="38"/>
      <c r="Q39" s="38"/>
      <c r="R39" s="38"/>
      <c r="S39" s="38"/>
      <c r="T39" s="38"/>
    </row>
    <row r="40" spans="1:23">
      <c r="B40" s="52" t="s">
        <v>49</v>
      </c>
      <c r="C40" s="34"/>
      <c r="I40" s="14"/>
    </row>
    <row r="41" spans="1:23">
      <c r="C41" s="138">
        <v>2022</v>
      </c>
      <c r="D41" s="139">
        <v>2023</v>
      </c>
      <c r="E41" s="139">
        <v>2024</v>
      </c>
      <c r="F41" s="139">
        <v>2025</v>
      </c>
      <c r="G41" s="139">
        <v>2026</v>
      </c>
      <c r="H41" s="139">
        <v>2027</v>
      </c>
      <c r="I41" s="139">
        <v>2028</v>
      </c>
    </row>
    <row r="42" spans="1:23">
      <c r="B42" s="136" t="s">
        <v>50</v>
      </c>
      <c r="C42" s="127"/>
      <c r="D42" s="128"/>
      <c r="E42" s="120">
        <v>3.04E-2</v>
      </c>
      <c r="F42" s="120">
        <v>3.1099999999999999E-2</v>
      </c>
      <c r="G42" s="120">
        <v>3.1699999999999999E-2</v>
      </c>
      <c r="H42" s="120">
        <v>3.1800000000000002E-2</v>
      </c>
      <c r="I42" s="121">
        <v>3.2000000000000001E-2</v>
      </c>
      <c r="J42" s="807"/>
    </row>
    <row r="43" spans="1:23">
      <c r="B43" s="793" t="s">
        <v>51</v>
      </c>
      <c r="C43" s="794"/>
      <c r="D43" s="795"/>
      <c r="E43" s="796">
        <v>3.04E-2</v>
      </c>
      <c r="F43" s="796">
        <v>3.1099999999999999E-2</v>
      </c>
      <c r="G43" s="796">
        <v>3.1699999999999999E-2</v>
      </c>
      <c r="H43" s="796">
        <v>3.1800000000000002E-2</v>
      </c>
      <c r="I43" s="797">
        <v>3.2000000000000001E-2</v>
      </c>
      <c r="J43" s="807"/>
    </row>
    <row r="44" spans="1:23">
      <c r="B44" s="793" t="s">
        <v>52</v>
      </c>
      <c r="C44" s="794"/>
      <c r="D44" s="795"/>
      <c r="E44" s="796">
        <v>3.04E-2</v>
      </c>
      <c r="F44" s="796">
        <v>3.1099999999999999E-2</v>
      </c>
      <c r="G44" s="796">
        <v>3.1699999999999999E-2</v>
      </c>
      <c r="H44" s="796">
        <v>3.1800000000000002E-2</v>
      </c>
      <c r="I44" s="797">
        <v>3.2000000000000001E-2</v>
      </c>
      <c r="J44" s="807"/>
    </row>
    <row r="45" spans="1:23">
      <c r="A45" s="114"/>
      <c r="B45" s="130" t="s">
        <v>53</v>
      </c>
      <c r="C45" s="129"/>
      <c r="D45" s="73"/>
      <c r="E45" s="122">
        <v>3.1E-2</v>
      </c>
      <c r="F45" s="122">
        <v>3.1699999999999999E-2</v>
      </c>
      <c r="G45" s="122">
        <v>3.2300000000000002E-2</v>
      </c>
      <c r="H45" s="122">
        <v>3.2399999999999998E-2</v>
      </c>
      <c r="I45" s="51">
        <v>3.2599999999999997E-2</v>
      </c>
      <c r="J45" s="807"/>
    </row>
    <row r="46" spans="1:23">
      <c r="A46" s="114"/>
      <c r="B46" s="130" t="s">
        <v>54</v>
      </c>
      <c r="C46" s="130">
        <v>1.8184707641684131E-2</v>
      </c>
      <c r="D46" s="122">
        <v>1.5809503423148775E-2</v>
      </c>
      <c r="E46" s="122">
        <v>1.8000565597912722E-2</v>
      </c>
      <c r="F46" s="122">
        <v>2.3276186478151731E-2</v>
      </c>
      <c r="G46" s="122">
        <v>2.7418061040625063E-2</v>
      </c>
      <c r="H46" s="73"/>
      <c r="I46" s="131"/>
      <c r="J46" s="807"/>
    </row>
    <row r="47" spans="1:23">
      <c r="A47" s="115"/>
      <c r="B47" s="130" t="s">
        <v>55</v>
      </c>
      <c r="C47" s="130">
        <v>2.0500000000000001E-2</v>
      </c>
      <c r="D47" s="122">
        <v>1.9E-2</v>
      </c>
      <c r="E47" s="122">
        <v>1.9199999999999998E-2</v>
      </c>
      <c r="F47" s="122">
        <v>2.1100000000000001E-2</v>
      </c>
      <c r="G47" s="122">
        <v>2.29E-2</v>
      </c>
      <c r="H47" s="73"/>
      <c r="I47" s="131"/>
      <c r="J47" s="807"/>
      <c r="N47" s="103"/>
      <c r="O47" s="103"/>
      <c r="P47" s="103"/>
      <c r="Q47" s="103"/>
      <c r="R47" s="103"/>
    </row>
    <row r="48" spans="1:23">
      <c r="A48" s="114"/>
      <c r="B48" s="130" t="s">
        <v>25</v>
      </c>
      <c r="C48" s="130">
        <v>2.0500000000000001E-2</v>
      </c>
      <c r="D48" s="122">
        <v>1.9E-2</v>
      </c>
      <c r="E48" s="122">
        <v>1.9199999999999998E-2</v>
      </c>
      <c r="F48" s="122">
        <v>2.1100000000000001E-2</v>
      </c>
      <c r="G48" s="122">
        <v>2.29E-2</v>
      </c>
      <c r="H48" s="73"/>
      <c r="I48" s="131"/>
      <c r="J48" s="807"/>
    </row>
    <row r="49" spans="1:23">
      <c r="A49" s="114"/>
      <c r="B49" s="130" t="s">
        <v>56</v>
      </c>
      <c r="C49" s="130">
        <v>2.1100000000000001E-2</v>
      </c>
      <c r="D49" s="122">
        <v>1.9599999999999999E-2</v>
      </c>
      <c r="E49" s="122">
        <v>1.9799999999999998E-2</v>
      </c>
      <c r="F49" s="122">
        <v>2.1700000000000001E-2</v>
      </c>
      <c r="G49" s="122">
        <v>2.35E-2</v>
      </c>
      <c r="H49" s="73"/>
      <c r="I49" s="131"/>
      <c r="J49" s="807"/>
    </row>
    <row r="50" spans="1:23">
      <c r="A50" s="114"/>
      <c r="B50" s="130" t="s">
        <v>27</v>
      </c>
      <c r="C50" s="130">
        <v>2.0500000000000001E-2</v>
      </c>
      <c r="D50" s="122">
        <v>1.9E-2</v>
      </c>
      <c r="E50" s="122">
        <v>1.9199999999999998E-2</v>
      </c>
      <c r="F50" s="122">
        <v>2.1100000000000001E-2</v>
      </c>
      <c r="G50" s="122">
        <v>2.29E-2</v>
      </c>
      <c r="H50" s="73"/>
      <c r="I50" s="131"/>
      <c r="J50" s="807"/>
    </row>
    <row r="51" spans="1:23">
      <c r="A51" s="114"/>
      <c r="B51" s="132" t="s">
        <v>29</v>
      </c>
      <c r="C51" s="132">
        <v>-5.9999999999999995E-4</v>
      </c>
      <c r="D51" s="133">
        <v>2.12E-2</v>
      </c>
      <c r="E51" s="133">
        <v>5.0099999999999999E-2</v>
      </c>
      <c r="F51" s="133">
        <v>4.7300000000000002E-2</v>
      </c>
      <c r="G51" s="133">
        <v>4.19E-2</v>
      </c>
      <c r="H51" s="134"/>
      <c r="I51" s="135"/>
      <c r="J51" s="807"/>
    </row>
    <row r="52" spans="1:23">
      <c r="C52" s="169"/>
      <c r="D52" s="169"/>
      <c r="E52" s="169"/>
      <c r="F52" s="169"/>
      <c r="G52" s="169"/>
      <c r="H52" s="14"/>
    </row>
    <row r="53" spans="1:23">
      <c r="B53" s="52" t="s">
        <v>57</v>
      </c>
      <c r="C53" s="34"/>
      <c r="D53" s="34"/>
      <c r="E53" s="34"/>
      <c r="F53" s="34"/>
      <c r="G53" s="34"/>
      <c r="I53" s="14"/>
    </row>
    <row r="54" spans="1:23">
      <c r="A54" s="12" t="s">
        <v>6</v>
      </c>
      <c r="C54" s="138">
        <v>2022</v>
      </c>
      <c r="D54" s="139">
        <v>2023</v>
      </c>
      <c r="E54" s="139">
        <v>2024</v>
      </c>
      <c r="F54" s="139">
        <v>2025</v>
      </c>
      <c r="G54" s="139">
        <v>2026</v>
      </c>
      <c r="H54" s="139">
        <v>2027</v>
      </c>
      <c r="I54" s="139">
        <v>2028</v>
      </c>
    </row>
    <row r="55" spans="1:23">
      <c r="A55" s="12" t="s">
        <v>42</v>
      </c>
      <c r="B55" s="130" t="s">
        <v>19</v>
      </c>
      <c r="C55" s="129"/>
      <c r="D55" s="73"/>
      <c r="E55" s="122">
        <v>5.2833944000000001E-2</v>
      </c>
      <c r="F55" s="122">
        <v>5.5875458000000003E-2</v>
      </c>
      <c r="G55" s="122">
        <v>5.5175427000000006E-2</v>
      </c>
      <c r="H55" s="122">
        <v>5.5320261000000003E-2</v>
      </c>
      <c r="I55" s="51">
        <v>5.5489234000000012E-2</v>
      </c>
    </row>
    <row r="56" spans="1:23">
      <c r="A56" s="12" t="s">
        <v>58</v>
      </c>
      <c r="B56" s="130" t="s">
        <v>22</v>
      </c>
      <c r="C56" s="130">
        <v>4.2439449777777784E-2</v>
      </c>
      <c r="D56" s="122">
        <v>4.2616093333333334E-2</v>
      </c>
      <c r="E56" s="122">
        <v>4.909683911111111E-2</v>
      </c>
      <c r="F56" s="122">
        <v>5.2011518222222233E-2</v>
      </c>
      <c r="G56" s="122">
        <v>5.158926844444444E-2</v>
      </c>
      <c r="H56" s="73"/>
      <c r="I56" s="131"/>
      <c r="N56" s="103"/>
      <c r="O56" s="103"/>
      <c r="P56" s="103"/>
      <c r="Q56" s="103"/>
      <c r="R56" s="103"/>
    </row>
    <row r="57" spans="1:23">
      <c r="A57" s="12" t="s">
        <v>59</v>
      </c>
      <c r="B57" s="130" t="s">
        <v>25</v>
      </c>
      <c r="C57" s="130">
        <v>4.5181881000000007E-2</v>
      </c>
      <c r="D57" s="122">
        <v>4.5568104999999998E-2</v>
      </c>
      <c r="E57" s="122">
        <v>5.2833943999999994E-2</v>
      </c>
      <c r="F57" s="122">
        <v>5.5875458000000003E-2</v>
      </c>
      <c r="G57" s="122">
        <v>5.5175426999999992E-2</v>
      </c>
      <c r="H57" s="73"/>
      <c r="I57" s="131"/>
    </row>
    <row r="58" spans="1:23">
      <c r="A58" s="12" t="s">
        <v>60</v>
      </c>
      <c r="B58" s="130" t="s">
        <v>27</v>
      </c>
      <c r="C58" s="229">
        <v>4.5181881000000007E-2</v>
      </c>
      <c r="D58" s="230">
        <v>4.5568104999999991E-2</v>
      </c>
      <c r="E58" s="230">
        <v>5.2833943999999994E-2</v>
      </c>
      <c r="F58" s="230">
        <v>5.587545800000001E-2</v>
      </c>
      <c r="G58" s="230">
        <v>5.5175426999999992E-2</v>
      </c>
      <c r="H58" s="73"/>
      <c r="I58" s="131"/>
    </row>
    <row r="59" spans="1:23">
      <c r="A59" s="12" t="s">
        <v>61</v>
      </c>
      <c r="B59" s="132" t="s">
        <v>29</v>
      </c>
      <c r="C59" s="231">
        <v>7.5718976000000007E-2</v>
      </c>
      <c r="D59" s="231">
        <v>7.5510080000000007E-2</v>
      </c>
      <c r="E59" s="231">
        <v>7.1580223999999998E-2</v>
      </c>
      <c r="F59" s="231">
        <v>6.9935168000000006E-2</v>
      </c>
      <c r="G59" s="231">
        <v>7.0313792E-2</v>
      </c>
      <c r="H59" s="171"/>
      <c r="I59" s="135"/>
    </row>
    <row r="60" spans="1:23" ht="14" thickBot="1">
      <c r="A60" s="114"/>
      <c r="B60" s="169"/>
      <c r="C60" s="169"/>
      <c r="D60" s="169"/>
      <c r="E60" s="169"/>
      <c r="F60" s="169"/>
      <c r="G60" s="169"/>
      <c r="H60" s="170"/>
      <c r="I60" s="170"/>
    </row>
    <row r="61" spans="1:23" s="111" customFormat="1" ht="41" thickBot="1">
      <c r="A61"/>
      <c r="B61" s="3"/>
      <c r="C61" s="186" t="s">
        <v>62</v>
      </c>
      <c r="D61" s="186" t="s">
        <v>63</v>
      </c>
      <c r="E61" s="186" t="s">
        <v>64</v>
      </c>
      <c r="F61" s="186" t="s">
        <v>65</v>
      </c>
      <c r="G61" s="187" t="s">
        <v>66</v>
      </c>
      <c r="H61" s="911" t="s">
        <v>67</v>
      </c>
      <c r="I61" s="912"/>
      <c r="J61" s="912"/>
      <c r="K61" s="912"/>
      <c r="L61" s="912"/>
      <c r="M61" s="912"/>
      <c r="N61" s="912"/>
      <c r="O61" s="908" t="s">
        <v>68</v>
      </c>
      <c r="P61" s="909"/>
      <c r="Q61" s="909"/>
      <c r="R61" s="909"/>
      <c r="S61" s="909"/>
      <c r="T61" s="909"/>
      <c r="U61" s="910"/>
      <c r="V61"/>
      <c r="W61"/>
    </row>
    <row r="62" spans="1:23" ht="14" thickBot="1">
      <c r="A62" s="48" t="s">
        <v>6</v>
      </c>
      <c r="B62" s="182" t="s">
        <v>69</v>
      </c>
      <c r="C62" s="183"/>
      <c r="D62" s="183"/>
      <c r="E62" s="184"/>
      <c r="F62" s="185"/>
      <c r="G62" s="784"/>
      <c r="H62" s="788">
        <v>2022</v>
      </c>
      <c r="I62" s="789">
        <v>2023</v>
      </c>
      <c r="J62" s="789">
        <v>2024</v>
      </c>
      <c r="K62" s="790">
        <v>2025</v>
      </c>
      <c r="L62" s="790">
        <v>2026</v>
      </c>
      <c r="M62" s="790">
        <v>2027</v>
      </c>
      <c r="N62" s="791">
        <v>2028</v>
      </c>
      <c r="O62" s="773">
        <v>2022</v>
      </c>
      <c r="P62" s="173">
        <v>2023</v>
      </c>
      <c r="Q62" s="173">
        <v>2024</v>
      </c>
      <c r="R62" s="174">
        <v>2025</v>
      </c>
      <c r="S62" s="174">
        <v>2026</v>
      </c>
      <c r="T62" s="174">
        <v>2027</v>
      </c>
      <c r="U62" s="774">
        <v>2028</v>
      </c>
    </row>
    <row r="63" spans="1:23">
      <c r="A63" s="12" t="s">
        <v>19</v>
      </c>
      <c r="B63" s="177" t="s">
        <v>70</v>
      </c>
      <c r="C63" s="176">
        <v>0.50600000000000001</v>
      </c>
      <c r="D63" s="122">
        <v>0.6</v>
      </c>
      <c r="E63" s="178">
        <v>2024</v>
      </c>
      <c r="F63" s="767" t="s">
        <v>20</v>
      </c>
      <c r="G63" s="785" t="s">
        <v>53</v>
      </c>
      <c r="H63" s="792"/>
      <c r="I63" s="175"/>
      <c r="J63" s="771">
        <v>3.1E-2</v>
      </c>
      <c r="K63" s="771">
        <v>3.1699999999999999E-2</v>
      </c>
      <c r="L63" s="771">
        <v>3.2300000000000002E-2</v>
      </c>
      <c r="M63" s="770">
        <v>3.2399999999999998E-2</v>
      </c>
      <c r="N63" s="776">
        <v>3.2599999999999997E-2</v>
      </c>
      <c r="O63" s="775"/>
      <c r="P63" s="128"/>
      <c r="Q63" s="772">
        <v>5.2833944000000001E-2</v>
      </c>
      <c r="R63" s="772">
        <v>5.5875458000000003E-2</v>
      </c>
      <c r="S63" s="772">
        <v>5.5175427000000006E-2</v>
      </c>
      <c r="T63" s="770">
        <v>5.5320261000000003E-2</v>
      </c>
      <c r="U63" s="776">
        <v>5.5489234000000012E-2</v>
      </c>
    </row>
    <row r="64" spans="1:23">
      <c r="A64" s="12" t="s">
        <v>19</v>
      </c>
      <c r="B64" s="179" t="s">
        <v>71</v>
      </c>
      <c r="C64" s="122">
        <v>0.501</v>
      </c>
      <c r="D64" s="122">
        <v>0.6</v>
      </c>
      <c r="E64" s="49">
        <v>2024</v>
      </c>
      <c r="F64" s="768" t="s">
        <v>20</v>
      </c>
      <c r="G64" s="786" t="s">
        <v>53</v>
      </c>
      <c r="H64" s="777"/>
      <c r="I64" s="73"/>
      <c r="J64" s="770">
        <v>3.1E-2</v>
      </c>
      <c r="K64" s="770">
        <v>3.1699999999999999E-2</v>
      </c>
      <c r="L64" s="770">
        <v>3.2300000000000002E-2</v>
      </c>
      <c r="M64" s="770">
        <v>3.2399999999999998E-2</v>
      </c>
      <c r="N64" s="776">
        <v>3.2599999999999997E-2</v>
      </c>
      <c r="O64" s="777"/>
      <c r="P64" s="73"/>
      <c r="Q64" s="770">
        <v>5.2833944000000001E-2</v>
      </c>
      <c r="R64" s="770">
        <v>5.5875458000000003E-2</v>
      </c>
      <c r="S64" s="770">
        <v>5.5175427000000006E-2</v>
      </c>
      <c r="T64" s="770">
        <v>5.5320261000000003E-2</v>
      </c>
      <c r="U64" s="776">
        <v>5.5489234000000012E-2</v>
      </c>
    </row>
    <row r="65" spans="1:21">
      <c r="A65" s="12" t="s">
        <v>19</v>
      </c>
      <c r="B65" s="179" t="s">
        <v>72</v>
      </c>
      <c r="C65" s="122">
        <v>0.501</v>
      </c>
      <c r="D65" s="122">
        <v>0.6</v>
      </c>
      <c r="E65" s="49">
        <v>2024</v>
      </c>
      <c r="F65" s="768" t="s">
        <v>20</v>
      </c>
      <c r="G65" s="786" t="s">
        <v>53</v>
      </c>
      <c r="H65" s="777"/>
      <c r="I65" s="73"/>
      <c r="J65" s="770">
        <v>3.1E-2</v>
      </c>
      <c r="K65" s="770">
        <v>3.1699999999999999E-2</v>
      </c>
      <c r="L65" s="770">
        <v>3.2300000000000002E-2</v>
      </c>
      <c r="M65" s="770">
        <v>3.2399999999999998E-2</v>
      </c>
      <c r="N65" s="776">
        <v>3.2599999999999997E-2</v>
      </c>
      <c r="O65" s="777"/>
      <c r="P65" s="73"/>
      <c r="Q65" s="770">
        <v>5.2833944000000001E-2</v>
      </c>
      <c r="R65" s="770">
        <v>5.5875458000000003E-2</v>
      </c>
      <c r="S65" s="770">
        <v>5.5175427000000006E-2</v>
      </c>
      <c r="T65" s="770">
        <v>5.5320261000000003E-2</v>
      </c>
      <c r="U65" s="776">
        <v>5.5489234000000012E-2</v>
      </c>
    </row>
    <row r="66" spans="1:21">
      <c r="A66" s="12" t="s">
        <v>19</v>
      </c>
      <c r="B66" s="179" t="s">
        <v>52</v>
      </c>
      <c r="C66" s="122">
        <v>0.5</v>
      </c>
      <c r="D66" s="122">
        <v>0.6</v>
      </c>
      <c r="E66" s="49">
        <v>2024</v>
      </c>
      <c r="F66" s="768" t="s">
        <v>20</v>
      </c>
      <c r="G66" s="786" t="s">
        <v>52</v>
      </c>
      <c r="H66" s="777"/>
      <c r="I66" s="73"/>
      <c r="J66" s="770">
        <v>3.04E-2</v>
      </c>
      <c r="K66" s="770">
        <v>3.1099999999999999E-2</v>
      </c>
      <c r="L66" s="770">
        <v>3.1699999999999999E-2</v>
      </c>
      <c r="M66" s="770">
        <v>3.1800000000000002E-2</v>
      </c>
      <c r="N66" s="776">
        <v>3.2000000000000001E-2</v>
      </c>
      <c r="O66" s="777"/>
      <c r="P66" s="73"/>
      <c r="Q66" s="770">
        <v>5.2833944000000001E-2</v>
      </c>
      <c r="R66" s="770">
        <v>5.5875458000000003E-2</v>
      </c>
      <c r="S66" s="770">
        <v>5.5175427000000006E-2</v>
      </c>
      <c r="T66" s="770">
        <v>5.5320261000000003E-2</v>
      </c>
      <c r="U66" s="776">
        <v>5.5489234000000012E-2</v>
      </c>
    </row>
    <row r="67" spans="1:21">
      <c r="A67" s="12" t="s">
        <v>19</v>
      </c>
      <c r="B67" s="179" t="s">
        <v>4</v>
      </c>
      <c r="C67" s="122">
        <v>0.5</v>
      </c>
      <c r="D67" s="122">
        <v>0.6</v>
      </c>
      <c r="E67" s="49">
        <v>2024</v>
      </c>
      <c r="F67" s="768" t="s">
        <v>20</v>
      </c>
      <c r="G67" s="786" t="s">
        <v>53</v>
      </c>
      <c r="H67" s="777"/>
      <c r="I67" s="73"/>
      <c r="J67" s="770">
        <v>3.1E-2</v>
      </c>
      <c r="K67" s="770">
        <v>3.1699999999999999E-2</v>
      </c>
      <c r="L67" s="770">
        <v>3.2300000000000002E-2</v>
      </c>
      <c r="M67" s="770">
        <v>3.2399999999999998E-2</v>
      </c>
      <c r="N67" s="776">
        <v>3.2599999999999997E-2</v>
      </c>
      <c r="O67" s="777"/>
      <c r="P67" s="73"/>
      <c r="Q67" s="770">
        <v>5.2833944000000001E-2</v>
      </c>
      <c r="R67" s="770">
        <v>5.5875458000000003E-2</v>
      </c>
      <c r="S67" s="770">
        <v>5.5175427000000006E-2</v>
      </c>
      <c r="T67" s="770">
        <v>5.5320261000000003E-2</v>
      </c>
      <c r="U67" s="776">
        <v>5.5489234000000012E-2</v>
      </c>
    </row>
    <row r="68" spans="1:21">
      <c r="A68" s="12" t="s">
        <v>19</v>
      </c>
      <c r="B68" s="179" t="s">
        <v>73</v>
      </c>
      <c r="C68" s="122">
        <v>0.5</v>
      </c>
      <c r="D68" s="122">
        <v>0.6</v>
      </c>
      <c r="E68" s="49">
        <v>2024</v>
      </c>
      <c r="F68" s="768" t="s">
        <v>20</v>
      </c>
      <c r="G68" s="786" t="s">
        <v>53</v>
      </c>
      <c r="H68" s="777"/>
      <c r="I68" s="73"/>
      <c r="J68" s="770">
        <v>3.1E-2</v>
      </c>
      <c r="K68" s="770">
        <v>3.1699999999999999E-2</v>
      </c>
      <c r="L68" s="770">
        <v>3.2300000000000002E-2</v>
      </c>
      <c r="M68" s="770">
        <v>3.2399999999999998E-2</v>
      </c>
      <c r="N68" s="776">
        <v>3.2599999999999997E-2</v>
      </c>
      <c r="O68" s="777"/>
      <c r="P68" s="73"/>
      <c r="Q68" s="770">
        <v>5.2833944000000001E-2</v>
      </c>
      <c r="R68" s="770">
        <v>5.5875458000000003E-2</v>
      </c>
      <c r="S68" s="770">
        <v>5.5175427000000006E-2</v>
      </c>
      <c r="T68" s="770">
        <v>5.5320261000000003E-2</v>
      </c>
      <c r="U68" s="776">
        <v>5.5489234000000012E-2</v>
      </c>
    </row>
    <row r="69" spans="1:21">
      <c r="A69" s="12" t="s">
        <v>19</v>
      </c>
      <c r="B69" s="179" t="s">
        <v>74</v>
      </c>
      <c r="C69" s="122">
        <v>0.5</v>
      </c>
      <c r="D69" s="122">
        <v>0.6</v>
      </c>
      <c r="E69" s="49">
        <v>2024</v>
      </c>
      <c r="F69" s="768" t="s">
        <v>20</v>
      </c>
      <c r="G69" s="786" t="s">
        <v>53</v>
      </c>
      <c r="H69" s="777"/>
      <c r="I69" s="73"/>
      <c r="J69" s="770">
        <v>3.1E-2</v>
      </c>
      <c r="K69" s="770">
        <v>3.1699999999999999E-2</v>
      </c>
      <c r="L69" s="770">
        <v>3.2300000000000002E-2</v>
      </c>
      <c r="M69" s="770">
        <v>3.2399999999999998E-2</v>
      </c>
      <c r="N69" s="776">
        <v>3.2599999999999997E-2</v>
      </c>
      <c r="O69" s="777"/>
      <c r="P69" s="73"/>
      <c r="Q69" s="770">
        <v>5.2833944000000001E-2</v>
      </c>
      <c r="R69" s="770">
        <v>5.5875458000000003E-2</v>
      </c>
      <c r="S69" s="770">
        <v>5.5175427000000006E-2</v>
      </c>
      <c r="T69" s="770">
        <v>5.5320261000000003E-2</v>
      </c>
      <c r="U69" s="776">
        <v>5.5489234000000012E-2</v>
      </c>
    </row>
    <row r="70" spans="1:21">
      <c r="A70" s="12" t="s">
        <v>19</v>
      </c>
      <c r="B70" s="179" t="s">
        <v>75</v>
      </c>
      <c r="C70" s="122">
        <v>0.5</v>
      </c>
      <c r="D70" s="122">
        <v>0.6</v>
      </c>
      <c r="E70" s="49">
        <v>2024</v>
      </c>
      <c r="F70" s="768" t="s">
        <v>20</v>
      </c>
      <c r="G70" s="786" t="s">
        <v>53</v>
      </c>
      <c r="H70" s="777"/>
      <c r="I70" s="73"/>
      <c r="J70" s="770">
        <v>3.1E-2</v>
      </c>
      <c r="K70" s="770">
        <v>3.1699999999999999E-2</v>
      </c>
      <c r="L70" s="770">
        <v>3.2300000000000002E-2</v>
      </c>
      <c r="M70" s="770">
        <v>3.2399999999999998E-2</v>
      </c>
      <c r="N70" s="776">
        <v>3.2599999999999997E-2</v>
      </c>
      <c r="O70" s="777"/>
      <c r="P70" s="73"/>
      <c r="Q70" s="770">
        <v>5.2833944000000001E-2</v>
      </c>
      <c r="R70" s="770">
        <v>5.5875458000000003E-2</v>
      </c>
      <c r="S70" s="770">
        <v>5.5175427000000006E-2</v>
      </c>
      <c r="T70" s="770">
        <v>5.5320261000000003E-2</v>
      </c>
      <c r="U70" s="776">
        <v>5.5489234000000012E-2</v>
      </c>
    </row>
    <row r="71" spans="1:21">
      <c r="A71" s="12" t="s">
        <v>19</v>
      </c>
      <c r="B71" s="179" t="s">
        <v>76</v>
      </c>
      <c r="C71" s="122">
        <v>0.50700000000000001</v>
      </c>
      <c r="D71" s="122">
        <v>0.6</v>
      </c>
      <c r="E71" s="49">
        <v>2024</v>
      </c>
      <c r="F71" s="768" t="s">
        <v>20</v>
      </c>
      <c r="G71" s="786" t="s">
        <v>53</v>
      </c>
      <c r="H71" s="777"/>
      <c r="I71" s="73"/>
      <c r="J71" s="770">
        <v>3.1E-2</v>
      </c>
      <c r="K71" s="770">
        <v>3.1699999999999999E-2</v>
      </c>
      <c r="L71" s="770">
        <v>3.2300000000000002E-2</v>
      </c>
      <c r="M71" s="770">
        <v>3.2399999999999998E-2</v>
      </c>
      <c r="N71" s="776">
        <v>3.2599999999999997E-2</v>
      </c>
      <c r="O71" s="777"/>
      <c r="P71" s="73"/>
      <c r="Q71" s="770">
        <v>5.2833944000000001E-2</v>
      </c>
      <c r="R71" s="770">
        <v>5.5875458000000003E-2</v>
      </c>
      <c r="S71" s="770">
        <v>5.5175427000000006E-2</v>
      </c>
      <c r="T71" s="770">
        <v>5.5320261000000003E-2</v>
      </c>
      <c r="U71" s="776">
        <v>5.5489234000000012E-2</v>
      </c>
    </row>
    <row r="72" spans="1:21">
      <c r="A72" s="12" t="s">
        <v>19</v>
      </c>
      <c r="B72" s="179" t="s">
        <v>50</v>
      </c>
      <c r="C72" s="122">
        <v>0.50700000000000001</v>
      </c>
      <c r="D72" s="122">
        <v>0.6</v>
      </c>
      <c r="E72" s="49">
        <v>2024</v>
      </c>
      <c r="F72" s="768" t="s">
        <v>20</v>
      </c>
      <c r="G72" s="786" t="s">
        <v>50</v>
      </c>
      <c r="H72" s="777"/>
      <c r="I72" s="73"/>
      <c r="J72" s="770">
        <v>3.04E-2</v>
      </c>
      <c r="K72" s="770">
        <v>3.1099999999999999E-2</v>
      </c>
      <c r="L72" s="770">
        <v>3.1699999999999999E-2</v>
      </c>
      <c r="M72" s="770">
        <v>3.1800000000000002E-2</v>
      </c>
      <c r="N72" s="776">
        <v>3.2000000000000001E-2</v>
      </c>
      <c r="O72" s="777"/>
      <c r="P72" s="73"/>
      <c r="Q72" s="770">
        <v>5.2833944000000001E-2</v>
      </c>
      <c r="R72" s="770">
        <v>5.5875458000000003E-2</v>
      </c>
      <c r="S72" s="770">
        <v>5.5175427000000006E-2</v>
      </c>
      <c r="T72" s="770">
        <v>5.5320261000000003E-2</v>
      </c>
      <c r="U72" s="776">
        <v>5.5489234000000012E-2</v>
      </c>
    </row>
    <row r="73" spans="1:21">
      <c r="A73" s="12" t="s">
        <v>19</v>
      </c>
      <c r="B73" s="179" t="s">
        <v>51</v>
      </c>
      <c r="C73" s="122">
        <v>0.5</v>
      </c>
      <c r="D73" s="122">
        <v>0.6</v>
      </c>
      <c r="E73" s="49">
        <v>2024</v>
      </c>
      <c r="F73" s="768" t="s">
        <v>20</v>
      </c>
      <c r="G73" s="786" t="s">
        <v>51</v>
      </c>
      <c r="H73" s="777"/>
      <c r="I73" s="73"/>
      <c r="J73" s="770">
        <v>3.04E-2</v>
      </c>
      <c r="K73" s="770">
        <v>3.1099999999999999E-2</v>
      </c>
      <c r="L73" s="770">
        <v>3.1699999999999999E-2</v>
      </c>
      <c r="M73" s="770">
        <v>3.1800000000000002E-2</v>
      </c>
      <c r="N73" s="776">
        <v>3.2000000000000001E-2</v>
      </c>
      <c r="O73" s="777"/>
      <c r="P73" s="73"/>
      <c r="Q73" s="770">
        <v>5.2833944000000001E-2</v>
      </c>
      <c r="R73" s="770">
        <v>5.5875458000000003E-2</v>
      </c>
      <c r="S73" s="770">
        <v>5.5175427000000006E-2</v>
      </c>
      <c r="T73" s="770">
        <v>5.5320261000000003E-2</v>
      </c>
      <c r="U73" s="776">
        <v>5.5489234000000012E-2</v>
      </c>
    </row>
    <row r="74" spans="1:21">
      <c r="A74" s="12" t="s">
        <v>19</v>
      </c>
      <c r="B74" s="179" t="s">
        <v>77</v>
      </c>
      <c r="C74" s="122">
        <v>0.5</v>
      </c>
      <c r="D74" s="122">
        <v>0.6</v>
      </c>
      <c r="E74" s="49">
        <v>2024</v>
      </c>
      <c r="F74" s="768" t="s">
        <v>20</v>
      </c>
      <c r="G74" s="786" t="s">
        <v>53</v>
      </c>
      <c r="H74" s="777"/>
      <c r="I74" s="73"/>
      <c r="J74" s="770">
        <v>3.1E-2</v>
      </c>
      <c r="K74" s="770">
        <v>3.1699999999999999E-2</v>
      </c>
      <c r="L74" s="770">
        <v>3.2300000000000002E-2</v>
      </c>
      <c r="M74" s="770">
        <v>3.2399999999999998E-2</v>
      </c>
      <c r="N74" s="776">
        <v>3.2599999999999997E-2</v>
      </c>
      <c r="O74" s="777"/>
      <c r="P74" s="73"/>
      <c r="Q74" s="770">
        <v>5.2833944000000001E-2</v>
      </c>
      <c r="R74" s="770">
        <v>5.5875458000000003E-2</v>
      </c>
      <c r="S74" s="770">
        <v>5.5175427000000006E-2</v>
      </c>
      <c r="T74" s="770">
        <v>5.5320261000000003E-2</v>
      </c>
      <c r="U74" s="776">
        <v>5.5489234000000012E-2</v>
      </c>
    </row>
    <row r="75" spans="1:21">
      <c r="A75" s="12" t="s">
        <v>19</v>
      </c>
      <c r="B75" s="179" t="s">
        <v>78</v>
      </c>
      <c r="C75" s="122">
        <v>0.5</v>
      </c>
      <c r="D75" s="122">
        <v>0.6</v>
      </c>
      <c r="E75" s="49">
        <v>2024</v>
      </c>
      <c r="F75" s="768" t="s">
        <v>20</v>
      </c>
      <c r="G75" s="786" t="s">
        <v>53</v>
      </c>
      <c r="H75" s="777"/>
      <c r="I75" s="73"/>
      <c r="J75" s="770">
        <v>3.1E-2</v>
      </c>
      <c r="K75" s="770">
        <v>3.1699999999999999E-2</v>
      </c>
      <c r="L75" s="770">
        <v>3.2300000000000002E-2</v>
      </c>
      <c r="M75" s="770">
        <v>3.2399999999999998E-2</v>
      </c>
      <c r="N75" s="776">
        <v>3.2599999999999997E-2</v>
      </c>
      <c r="O75" s="777"/>
      <c r="P75" s="73"/>
      <c r="Q75" s="770">
        <v>5.2833944000000001E-2</v>
      </c>
      <c r="R75" s="770">
        <v>5.5875458000000003E-2</v>
      </c>
      <c r="S75" s="770">
        <v>5.5175427000000006E-2</v>
      </c>
      <c r="T75" s="770">
        <v>5.5320261000000003E-2</v>
      </c>
      <c r="U75" s="776">
        <v>5.5489234000000012E-2</v>
      </c>
    </row>
    <row r="76" spans="1:21">
      <c r="A76" s="12" t="s">
        <v>19</v>
      </c>
      <c r="B76" s="179" t="s">
        <v>79</v>
      </c>
      <c r="C76" s="122">
        <v>0.5</v>
      </c>
      <c r="D76" s="122">
        <v>0.6</v>
      </c>
      <c r="E76" s="49">
        <v>2024</v>
      </c>
      <c r="F76" s="768" t="s">
        <v>20</v>
      </c>
      <c r="G76" s="786" t="s">
        <v>53</v>
      </c>
      <c r="H76" s="777"/>
      <c r="I76" s="73"/>
      <c r="J76" s="770">
        <v>3.1E-2</v>
      </c>
      <c r="K76" s="770">
        <v>3.1699999999999999E-2</v>
      </c>
      <c r="L76" s="770">
        <v>3.2300000000000002E-2</v>
      </c>
      <c r="M76" s="770">
        <v>3.2399999999999998E-2</v>
      </c>
      <c r="N76" s="776">
        <v>3.2599999999999997E-2</v>
      </c>
      <c r="O76" s="777"/>
      <c r="P76" s="73"/>
      <c r="Q76" s="770">
        <v>5.2833944000000001E-2</v>
      </c>
      <c r="R76" s="770">
        <v>5.5875458000000003E-2</v>
      </c>
      <c r="S76" s="770">
        <v>5.5175427000000006E-2</v>
      </c>
      <c r="T76" s="770">
        <v>5.5320261000000003E-2</v>
      </c>
      <c r="U76" s="776">
        <v>5.5489234000000012E-2</v>
      </c>
    </row>
    <row r="77" spans="1:21">
      <c r="A77" s="12" t="s">
        <v>25</v>
      </c>
      <c r="B77" s="179" t="s">
        <v>80</v>
      </c>
      <c r="C77" s="122">
        <v>0.5</v>
      </c>
      <c r="D77" s="122">
        <v>0.6</v>
      </c>
      <c r="E77" s="49">
        <v>2022</v>
      </c>
      <c r="F77" s="768" t="s">
        <v>23</v>
      </c>
      <c r="G77" s="786" t="s">
        <v>25</v>
      </c>
      <c r="H77" s="778">
        <v>2.0500000000000001E-2</v>
      </c>
      <c r="I77" s="770">
        <v>1.9E-2</v>
      </c>
      <c r="J77" s="770">
        <v>1.9199999999999998E-2</v>
      </c>
      <c r="K77" s="770">
        <v>2.1100000000000001E-2</v>
      </c>
      <c r="L77" s="770">
        <v>2.29E-2</v>
      </c>
      <c r="M77" s="73"/>
      <c r="N77" s="779"/>
      <c r="O77" s="778">
        <v>4.5181881000000007E-2</v>
      </c>
      <c r="P77" s="770">
        <v>4.5568104999999998E-2</v>
      </c>
      <c r="Q77" s="770">
        <v>5.2833943999999994E-2</v>
      </c>
      <c r="R77" s="770">
        <v>5.5875458000000003E-2</v>
      </c>
      <c r="S77" s="770">
        <v>5.5175426999999992E-2</v>
      </c>
      <c r="T77" s="73"/>
      <c r="U77" s="779"/>
    </row>
    <row r="78" spans="1:21">
      <c r="A78" s="12" t="s">
        <v>25</v>
      </c>
      <c r="B78" s="179" t="s">
        <v>81</v>
      </c>
      <c r="C78" s="122">
        <v>0.5</v>
      </c>
      <c r="D78" s="122">
        <v>0.6</v>
      </c>
      <c r="E78" s="49">
        <v>2022</v>
      </c>
      <c r="F78" s="768" t="s">
        <v>23</v>
      </c>
      <c r="G78" s="786" t="s">
        <v>25</v>
      </c>
      <c r="H78" s="778">
        <v>2.0500000000000001E-2</v>
      </c>
      <c r="I78" s="770">
        <v>1.9E-2</v>
      </c>
      <c r="J78" s="770">
        <v>1.9199999999999998E-2</v>
      </c>
      <c r="K78" s="770">
        <v>2.1100000000000001E-2</v>
      </c>
      <c r="L78" s="770">
        <v>2.29E-2</v>
      </c>
      <c r="M78" s="73"/>
      <c r="N78" s="779"/>
      <c r="O78" s="778">
        <v>4.5181881000000007E-2</v>
      </c>
      <c r="P78" s="770">
        <v>4.5568104999999998E-2</v>
      </c>
      <c r="Q78" s="770">
        <v>5.2833943999999994E-2</v>
      </c>
      <c r="R78" s="770">
        <v>5.5875458000000003E-2</v>
      </c>
      <c r="S78" s="770">
        <v>5.5175426999999992E-2</v>
      </c>
      <c r="T78" s="73"/>
      <c r="U78" s="779"/>
    </row>
    <row r="79" spans="1:21">
      <c r="A79" s="12" t="s">
        <v>25</v>
      </c>
      <c r="B79" s="179" t="s">
        <v>82</v>
      </c>
      <c r="C79" s="122">
        <v>0.5</v>
      </c>
      <c r="D79" s="122">
        <v>0.6</v>
      </c>
      <c r="E79" s="49">
        <v>2022</v>
      </c>
      <c r="F79" s="768" t="s">
        <v>23</v>
      </c>
      <c r="G79" s="786" t="s">
        <v>25</v>
      </c>
      <c r="H79" s="778">
        <v>2.0500000000000001E-2</v>
      </c>
      <c r="I79" s="770">
        <v>1.9E-2</v>
      </c>
      <c r="J79" s="770">
        <v>1.9199999999999998E-2</v>
      </c>
      <c r="K79" s="770">
        <v>2.1100000000000001E-2</v>
      </c>
      <c r="L79" s="770">
        <v>2.29E-2</v>
      </c>
      <c r="M79" s="73"/>
      <c r="N79" s="779"/>
      <c r="O79" s="778">
        <v>4.5181881000000007E-2</v>
      </c>
      <c r="P79" s="770">
        <v>4.5568104999999998E-2</v>
      </c>
      <c r="Q79" s="770">
        <v>5.2833943999999994E-2</v>
      </c>
      <c r="R79" s="770">
        <v>5.5875458000000003E-2</v>
      </c>
      <c r="S79" s="770">
        <v>5.5175426999999992E-2</v>
      </c>
      <c r="T79" s="73"/>
      <c r="U79" s="779"/>
    </row>
    <row r="80" spans="1:21">
      <c r="A80" s="12" t="s">
        <v>25</v>
      </c>
      <c r="B80" s="179" t="s">
        <v>83</v>
      </c>
      <c r="C80" s="122">
        <v>0.5</v>
      </c>
      <c r="D80" s="122">
        <v>0.6</v>
      </c>
      <c r="E80" s="49">
        <v>2022</v>
      </c>
      <c r="F80" s="768" t="s">
        <v>23</v>
      </c>
      <c r="G80" s="786" t="s">
        <v>25</v>
      </c>
      <c r="H80" s="778">
        <v>2.0500000000000001E-2</v>
      </c>
      <c r="I80" s="770">
        <v>1.9E-2</v>
      </c>
      <c r="J80" s="770">
        <v>1.9199999999999998E-2</v>
      </c>
      <c r="K80" s="770">
        <v>2.1100000000000001E-2</v>
      </c>
      <c r="L80" s="770">
        <v>2.29E-2</v>
      </c>
      <c r="M80" s="73"/>
      <c r="N80" s="779"/>
      <c r="O80" s="778">
        <v>4.5181881000000007E-2</v>
      </c>
      <c r="P80" s="770">
        <v>4.5568104999999998E-2</v>
      </c>
      <c r="Q80" s="770">
        <v>5.2833943999999994E-2</v>
      </c>
      <c r="R80" s="770">
        <v>5.5875458000000003E-2</v>
      </c>
      <c r="S80" s="770">
        <v>5.5175426999999992E-2</v>
      </c>
      <c r="T80" s="73"/>
      <c r="U80" s="779"/>
    </row>
    <row r="81" spans="1:21">
      <c r="A81" s="12" t="s">
        <v>25</v>
      </c>
      <c r="B81" s="179" t="s">
        <v>84</v>
      </c>
      <c r="C81" s="122">
        <v>0.51</v>
      </c>
      <c r="D81" s="122">
        <v>0.6</v>
      </c>
      <c r="E81" s="49">
        <v>2022</v>
      </c>
      <c r="F81" s="768" t="s">
        <v>23</v>
      </c>
      <c r="G81" s="786" t="s">
        <v>56</v>
      </c>
      <c r="H81" s="778">
        <v>2.1100000000000001E-2</v>
      </c>
      <c r="I81" s="770">
        <v>1.9599999999999999E-2</v>
      </c>
      <c r="J81" s="770">
        <v>1.9799999999999998E-2</v>
      </c>
      <c r="K81" s="770">
        <v>2.1700000000000001E-2</v>
      </c>
      <c r="L81" s="770">
        <v>2.35E-2</v>
      </c>
      <c r="M81" s="73"/>
      <c r="N81" s="779"/>
      <c r="O81" s="778">
        <v>4.5181881000000007E-2</v>
      </c>
      <c r="P81" s="770">
        <v>4.5568104999999998E-2</v>
      </c>
      <c r="Q81" s="770">
        <v>5.2833943999999994E-2</v>
      </c>
      <c r="R81" s="770">
        <v>5.5875458000000003E-2</v>
      </c>
      <c r="S81" s="770">
        <v>5.5175426999999992E-2</v>
      </c>
      <c r="T81" s="73"/>
      <c r="U81" s="779"/>
    </row>
    <row r="82" spans="1:21">
      <c r="A82" s="12" t="s">
        <v>25</v>
      </c>
      <c r="B82" s="179" t="s">
        <v>85</v>
      </c>
      <c r="C82" s="122">
        <v>0.51</v>
      </c>
      <c r="D82" s="122">
        <v>0.6</v>
      </c>
      <c r="E82" s="49">
        <v>2022</v>
      </c>
      <c r="F82" s="768" t="s">
        <v>23</v>
      </c>
      <c r="G82" s="786" t="s">
        <v>56</v>
      </c>
      <c r="H82" s="778">
        <v>2.1100000000000001E-2</v>
      </c>
      <c r="I82" s="770">
        <v>1.9599999999999999E-2</v>
      </c>
      <c r="J82" s="770">
        <v>1.9799999999999998E-2</v>
      </c>
      <c r="K82" s="770">
        <v>2.1700000000000001E-2</v>
      </c>
      <c r="L82" s="770">
        <v>2.35E-2</v>
      </c>
      <c r="M82" s="73"/>
      <c r="N82" s="779"/>
      <c r="O82" s="778">
        <v>4.5181881000000007E-2</v>
      </c>
      <c r="P82" s="770">
        <v>4.5568104999999998E-2</v>
      </c>
      <c r="Q82" s="770">
        <v>5.2833943999999994E-2</v>
      </c>
      <c r="R82" s="770">
        <v>5.5875458000000003E-2</v>
      </c>
      <c r="S82" s="770">
        <v>5.5175426999999992E-2</v>
      </c>
      <c r="T82" s="73"/>
      <c r="U82" s="779"/>
    </row>
    <row r="83" spans="1:21">
      <c r="A83" s="12" t="s">
        <v>25</v>
      </c>
      <c r="B83" s="179" t="s">
        <v>86</v>
      </c>
      <c r="C83" s="122">
        <v>0.5</v>
      </c>
      <c r="D83" s="122">
        <v>0.6</v>
      </c>
      <c r="E83" s="49">
        <v>2022</v>
      </c>
      <c r="F83" s="768" t="s">
        <v>23</v>
      </c>
      <c r="G83" s="786" t="s">
        <v>25</v>
      </c>
      <c r="H83" s="778">
        <v>2.0500000000000001E-2</v>
      </c>
      <c r="I83" s="770">
        <v>1.9E-2</v>
      </c>
      <c r="J83" s="770">
        <v>1.9199999999999998E-2</v>
      </c>
      <c r="K83" s="770">
        <v>2.1100000000000001E-2</v>
      </c>
      <c r="L83" s="770">
        <v>2.29E-2</v>
      </c>
      <c r="M83" s="73"/>
      <c r="N83" s="779"/>
      <c r="O83" s="778">
        <v>4.5181881000000007E-2</v>
      </c>
      <c r="P83" s="770">
        <v>4.5568104999999998E-2</v>
      </c>
      <c r="Q83" s="770">
        <v>5.2833943999999994E-2</v>
      </c>
      <c r="R83" s="770">
        <v>5.5875458000000003E-2</v>
      </c>
      <c r="S83" s="770">
        <v>5.5175426999999992E-2</v>
      </c>
      <c r="T83" s="73"/>
      <c r="U83" s="779"/>
    </row>
    <row r="84" spans="1:21">
      <c r="A84" s="12" t="s">
        <v>25</v>
      </c>
      <c r="B84" s="179" t="s">
        <v>87</v>
      </c>
      <c r="C84" s="122">
        <v>0.5</v>
      </c>
      <c r="D84" s="122">
        <v>0.6</v>
      </c>
      <c r="E84" s="49">
        <v>2022</v>
      </c>
      <c r="F84" s="768" t="s">
        <v>23</v>
      </c>
      <c r="G84" s="786" t="s">
        <v>56</v>
      </c>
      <c r="H84" s="778">
        <v>2.1100000000000001E-2</v>
      </c>
      <c r="I84" s="770">
        <v>1.9599999999999999E-2</v>
      </c>
      <c r="J84" s="770">
        <v>1.9799999999999998E-2</v>
      </c>
      <c r="K84" s="770">
        <v>2.1700000000000001E-2</v>
      </c>
      <c r="L84" s="770">
        <v>2.35E-2</v>
      </c>
      <c r="M84" s="73"/>
      <c r="N84" s="779"/>
      <c r="O84" s="778">
        <v>4.5181881000000007E-2</v>
      </c>
      <c r="P84" s="770">
        <v>4.5568104999999998E-2</v>
      </c>
      <c r="Q84" s="770">
        <v>5.2833943999999994E-2</v>
      </c>
      <c r="R84" s="770">
        <v>5.5875458000000003E-2</v>
      </c>
      <c r="S84" s="770">
        <v>5.5175426999999992E-2</v>
      </c>
      <c r="T84" s="73"/>
      <c r="U84" s="779"/>
    </row>
    <row r="85" spans="1:21">
      <c r="A85" s="12" t="s">
        <v>27</v>
      </c>
      <c r="B85" s="179" t="s">
        <v>88</v>
      </c>
      <c r="C85" s="122">
        <v>0.61</v>
      </c>
      <c r="D85" s="122">
        <v>0.6</v>
      </c>
      <c r="E85" s="49">
        <v>2022</v>
      </c>
      <c r="F85" s="768" t="s">
        <v>23</v>
      </c>
      <c r="G85" s="786" t="s">
        <v>27</v>
      </c>
      <c r="H85" s="778">
        <v>2.0500000000000001E-2</v>
      </c>
      <c r="I85" s="770">
        <v>1.9E-2</v>
      </c>
      <c r="J85" s="770">
        <v>1.9199999999999998E-2</v>
      </c>
      <c r="K85" s="770">
        <v>2.1100000000000001E-2</v>
      </c>
      <c r="L85" s="770">
        <v>2.29E-2</v>
      </c>
      <c r="M85" s="73"/>
      <c r="N85" s="779"/>
      <c r="O85" s="778">
        <v>4.5181881000000007E-2</v>
      </c>
      <c r="P85" s="770">
        <v>4.5568104999999991E-2</v>
      </c>
      <c r="Q85" s="770">
        <v>5.2833943999999994E-2</v>
      </c>
      <c r="R85" s="770">
        <v>5.587545800000001E-2</v>
      </c>
      <c r="S85" s="770">
        <v>5.5175426999999992E-2</v>
      </c>
      <c r="T85" s="73"/>
      <c r="U85" s="779"/>
    </row>
    <row r="86" spans="1:21">
      <c r="A86" s="12" t="s">
        <v>27</v>
      </c>
      <c r="B86" s="179" t="s">
        <v>89</v>
      </c>
      <c r="C86" s="122">
        <v>0.61</v>
      </c>
      <c r="D86" s="122">
        <v>0.6</v>
      </c>
      <c r="E86" s="49">
        <v>2022</v>
      </c>
      <c r="F86" s="768" t="s">
        <v>23</v>
      </c>
      <c r="G86" s="786" t="s">
        <v>27</v>
      </c>
      <c r="H86" s="778">
        <v>2.0500000000000001E-2</v>
      </c>
      <c r="I86" s="770">
        <v>1.9E-2</v>
      </c>
      <c r="J86" s="770">
        <v>1.9199999999999998E-2</v>
      </c>
      <c r="K86" s="770">
        <v>2.1100000000000001E-2</v>
      </c>
      <c r="L86" s="770">
        <v>2.29E-2</v>
      </c>
      <c r="M86" s="73"/>
      <c r="N86" s="779"/>
      <c r="O86" s="778">
        <v>4.5181881000000007E-2</v>
      </c>
      <c r="P86" s="770">
        <v>4.5568104999999991E-2</v>
      </c>
      <c r="Q86" s="770">
        <v>5.2833943999999994E-2</v>
      </c>
      <c r="R86" s="770">
        <v>5.587545800000001E-2</v>
      </c>
      <c r="S86" s="770">
        <v>5.5175426999999992E-2</v>
      </c>
      <c r="T86" s="73"/>
      <c r="U86" s="779"/>
    </row>
    <row r="87" spans="1:21">
      <c r="A87" s="12" t="s">
        <v>27</v>
      </c>
      <c r="B87" s="179" t="s">
        <v>90</v>
      </c>
      <c r="C87" s="122">
        <v>0.61</v>
      </c>
      <c r="D87" s="122">
        <v>0.6</v>
      </c>
      <c r="E87" s="49">
        <v>2022</v>
      </c>
      <c r="F87" s="768" t="s">
        <v>23</v>
      </c>
      <c r="G87" s="786" t="s">
        <v>27</v>
      </c>
      <c r="H87" s="778">
        <v>2.0500000000000001E-2</v>
      </c>
      <c r="I87" s="770">
        <v>1.9E-2</v>
      </c>
      <c r="J87" s="770">
        <v>1.9199999999999998E-2</v>
      </c>
      <c r="K87" s="770">
        <v>2.1100000000000001E-2</v>
      </c>
      <c r="L87" s="770">
        <v>2.29E-2</v>
      </c>
      <c r="M87" s="73"/>
      <c r="N87" s="779"/>
      <c r="O87" s="778">
        <v>4.5181881000000007E-2</v>
      </c>
      <c r="P87" s="770">
        <v>4.5568104999999991E-2</v>
      </c>
      <c r="Q87" s="770">
        <v>5.2833943999999994E-2</v>
      </c>
      <c r="R87" s="770">
        <v>5.587545800000001E-2</v>
      </c>
      <c r="S87" s="770">
        <v>5.5175426999999992E-2</v>
      </c>
      <c r="T87" s="73"/>
      <c r="U87" s="779"/>
    </row>
    <row r="88" spans="1:21">
      <c r="A88" s="12" t="s">
        <v>22</v>
      </c>
      <c r="B88" s="179" t="s">
        <v>91</v>
      </c>
      <c r="C88" s="122">
        <v>0.67</v>
      </c>
      <c r="D88" s="122">
        <v>0.55000000000000004</v>
      </c>
      <c r="E88" s="49">
        <v>2022</v>
      </c>
      <c r="F88" s="768" t="s">
        <v>23</v>
      </c>
      <c r="G88" s="786" t="s">
        <v>55</v>
      </c>
      <c r="H88" s="778">
        <v>2.0500000000000001E-2</v>
      </c>
      <c r="I88" s="770">
        <v>1.9E-2</v>
      </c>
      <c r="J88" s="770">
        <v>1.9199999999999998E-2</v>
      </c>
      <c r="K88" s="770">
        <v>2.1100000000000001E-2</v>
      </c>
      <c r="L88" s="770">
        <v>2.29E-2</v>
      </c>
      <c r="M88" s="73"/>
      <c r="N88" s="779"/>
      <c r="O88" s="778">
        <v>4.2439449777777784E-2</v>
      </c>
      <c r="P88" s="770">
        <v>4.2616093333333334E-2</v>
      </c>
      <c r="Q88" s="770">
        <v>4.909683911111111E-2</v>
      </c>
      <c r="R88" s="770">
        <v>5.2011518222222233E-2</v>
      </c>
      <c r="S88" s="770">
        <v>5.158926844444444E-2</v>
      </c>
      <c r="T88" s="73"/>
      <c r="U88" s="779"/>
    </row>
    <row r="89" spans="1:21">
      <c r="A89" s="12" t="s">
        <v>29</v>
      </c>
      <c r="B89" s="179" t="s">
        <v>29</v>
      </c>
      <c r="C89" s="122">
        <v>1</v>
      </c>
      <c r="D89" s="122">
        <v>0.55000000000000004</v>
      </c>
      <c r="E89" s="49">
        <v>2022</v>
      </c>
      <c r="F89" s="768" t="s">
        <v>23</v>
      </c>
      <c r="G89" s="786" t="s">
        <v>29</v>
      </c>
      <c r="H89" s="778">
        <v>-5.9999999999999995E-4</v>
      </c>
      <c r="I89" s="770">
        <v>2.12E-2</v>
      </c>
      <c r="J89" s="770">
        <v>5.0099999999999999E-2</v>
      </c>
      <c r="K89" s="770">
        <v>4.7300000000000002E-2</v>
      </c>
      <c r="L89" s="770">
        <v>4.19E-2</v>
      </c>
      <c r="M89" s="73"/>
      <c r="N89" s="779"/>
      <c r="O89" s="778">
        <v>7.5718976000000007E-2</v>
      </c>
      <c r="P89" s="770">
        <v>7.5510080000000007E-2</v>
      </c>
      <c r="Q89" s="770">
        <v>7.1580223999999998E-2</v>
      </c>
      <c r="R89" s="770">
        <v>6.9935168000000006E-2</v>
      </c>
      <c r="S89" s="770">
        <v>7.0313792E-2</v>
      </c>
      <c r="T89" s="73"/>
      <c r="U89" s="779"/>
    </row>
    <row r="90" spans="1:21">
      <c r="A90" s="12" t="s">
        <v>22</v>
      </c>
      <c r="B90" s="179" t="s">
        <v>92</v>
      </c>
      <c r="C90" s="122">
        <v>0.51</v>
      </c>
      <c r="D90" s="122">
        <v>0.55000000000000004</v>
      </c>
      <c r="E90" s="49">
        <v>2022</v>
      </c>
      <c r="F90" s="768" t="s">
        <v>23</v>
      </c>
      <c r="G90" s="786" t="s">
        <v>55</v>
      </c>
      <c r="H90" s="778">
        <v>2.0500000000000001E-2</v>
      </c>
      <c r="I90" s="770">
        <v>1.9E-2</v>
      </c>
      <c r="J90" s="770">
        <v>1.9199999999999998E-2</v>
      </c>
      <c r="K90" s="770">
        <v>2.1100000000000001E-2</v>
      </c>
      <c r="L90" s="770">
        <v>2.29E-2</v>
      </c>
      <c r="M90" s="73"/>
      <c r="N90" s="779"/>
      <c r="O90" s="778">
        <v>4.2439449777777784E-2</v>
      </c>
      <c r="P90" s="770">
        <v>4.2616093333333334E-2</v>
      </c>
      <c r="Q90" s="770">
        <v>4.909683911111111E-2</v>
      </c>
      <c r="R90" s="770">
        <v>5.2011518222222233E-2</v>
      </c>
      <c r="S90" s="770">
        <v>5.158926844444444E-2</v>
      </c>
      <c r="T90" s="73"/>
      <c r="U90" s="779"/>
    </row>
    <row r="91" spans="1:21" ht="14" thickBot="1">
      <c r="A91" s="12" t="s">
        <v>22</v>
      </c>
      <c r="B91" s="180" t="s">
        <v>54</v>
      </c>
      <c r="C91" s="172">
        <v>0.64</v>
      </c>
      <c r="D91" s="172">
        <v>0.55000000000000004</v>
      </c>
      <c r="E91" s="181">
        <v>2022</v>
      </c>
      <c r="F91" s="769" t="s">
        <v>23</v>
      </c>
      <c r="G91" s="787" t="s">
        <v>54</v>
      </c>
      <c r="H91" s="780">
        <v>1.8184707641684131E-2</v>
      </c>
      <c r="I91" s="781">
        <v>1.5809503423148775E-2</v>
      </c>
      <c r="J91" s="781">
        <v>1.8000565597912722E-2</v>
      </c>
      <c r="K91" s="781">
        <v>2.3276186478151731E-2</v>
      </c>
      <c r="L91" s="781">
        <v>2.7418061040625063E-2</v>
      </c>
      <c r="M91" s="782"/>
      <c r="N91" s="783"/>
      <c r="O91" s="780">
        <v>4.2439449777777784E-2</v>
      </c>
      <c r="P91" s="781">
        <v>4.2616093333333334E-2</v>
      </c>
      <c r="Q91" s="781">
        <v>4.909683911111111E-2</v>
      </c>
      <c r="R91" s="781">
        <v>5.2011518222222233E-2</v>
      </c>
      <c r="S91" s="781">
        <v>5.158926844444444E-2</v>
      </c>
      <c r="T91" s="782"/>
      <c r="U91" s="783"/>
    </row>
    <row r="92" spans="1:21">
      <c r="I92" s="14"/>
    </row>
    <row r="93" spans="1:21">
      <c r="I93" s="14"/>
    </row>
    <row r="94" spans="1:21">
      <c r="I94" s="14"/>
    </row>
    <row r="95" spans="1:21">
      <c r="B95" s="1"/>
      <c r="D95" s="116"/>
      <c r="E95" s="116"/>
      <c r="F95" s="116"/>
      <c r="G95" s="116"/>
      <c r="H95" s="116"/>
      <c r="I95" s="116"/>
      <c r="J95" s="116"/>
    </row>
    <row r="97" spans="2:14" ht="15.5">
      <c r="B97" s="105" t="s">
        <v>93</v>
      </c>
      <c r="C97" s="24">
        <v>2022</v>
      </c>
      <c r="D97" s="25">
        <v>2023</v>
      </c>
      <c r="E97" s="25">
        <v>2024</v>
      </c>
      <c r="F97" s="25">
        <v>2025</v>
      </c>
      <c r="G97" s="25">
        <v>2026</v>
      </c>
      <c r="H97" s="25">
        <v>2027</v>
      </c>
      <c r="I97" s="25">
        <v>2028</v>
      </c>
    </row>
    <row r="98" spans="2:14">
      <c r="B98" s="106" t="s">
        <v>70</v>
      </c>
      <c r="C98" s="73"/>
      <c r="D98" s="73"/>
      <c r="E98" s="107">
        <v>0</v>
      </c>
      <c r="F98" s="107">
        <v>0</v>
      </c>
      <c r="G98" s="107">
        <v>0</v>
      </c>
      <c r="H98" s="107">
        <v>0</v>
      </c>
      <c r="I98" s="107">
        <v>0</v>
      </c>
      <c r="J98" s="807"/>
    </row>
    <row r="99" spans="2:14">
      <c r="B99" s="106" t="s">
        <v>71</v>
      </c>
      <c r="C99" s="73"/>
      <c r="D99" s="73"/>
      <c r="E99" s="107">
        <v>0</v>
      </c>
      <c r="F99" s="107">
        <v>0</v>
      </c>
      <c r="G99" s="107">
        <v>0</v>
      </c>
      <c r="H99" s="107">
        <v>0</v>
      </c>
      <c r="I99" s="107">
        <v>0</v>
      </c>
      <c r="J99" s="807"/>
    </row>
    <row r="100" spans="2:14">
      <c r="B100" s="106" t="s">
        <v>72</v>
      </c>
      <c r="C100" s="73"/>
      <c r="D100" s="73"/>
      <c r="E100" s="107">
        <v>0</v>
      </c>
      <c r="F100" s="107">
        <v>0</v>
      </c>
      <c r="G100" s="107">
        <v>0</v>
      </c>
      <c r="H100" s="107">
        <v>0</v>
      </c>
      <c r="I100" s="107">
        <v>0</v>
      </c>
      <c r="J100" s="808"/>
      <c r="K100" s="85"/>
      <c r="L100" s="85"/>
      <c r="M100" s="85"/>
      <c r="N100" s="85"/>
    </row>
    <row r="101" spans="2:14">
      <c r="B101" s="106" t="s">
        <v>52</v>
      </c>
      <c r="C101" s="73"/>
      <c r="D101" s="73"/>
      <c r="E101" s="107">
        <v>0</v>
      </c>
      <c r="F101" s="107">
        <v>0</v>
      </c>
      <c r="G101" s="107">
        <v>0</v>
      </c>
      <c r="H101" s="107">
        <v>0</v>
      </c>
      <c r="I101" s="107">
        <v>0</v>
      </c>
      <c r="J101" s="807"/>
    </row>
    <row r="102" spans="2:14">
      <c r="B102" s="106" t="s">
        <v>4</v>
      </c>
      <c r="C102" s="73"/>
      <c r="D102" s="73"/>
      <c r="E102" s="107">
        <v>0.95193542636815776</v>
      </c>
      <c r="F102" s="107">
        <v>0.95193542636815776</v>
      </c>
      <c r="G102" s="107">
        <v>0.95193542636815776</v>
      </c>
      <c r="H102" s="107">
        <v>0.95193542636815776</v>
      </c>
      <c r="I102" s="107">
        <v>0.95193542636815776</v>
      </c>
      <c r="J102" s="807"/>
    </row>
    <row r="103" spans="2:14">
      <c r="B103" s="106" t="s">
        <v>73</v>
      </c>
      <c r="C103" s="73"/>
      <c r="D103" s="73"/>
      <c r="E103" s="107">
        <v>4.1422258913848848</v>
      </c>
      <c r="F103" s="107">
        <v>4.1422258913848848</v>
      </c>
      <c r="G103" s="107">
        <v>4.1422258913848848</v>
      </c>
      <c r="H103" s="107">
        <v>4.1422258913848848</v>
      </c>
      <c r="I103" s="107">
        <v>4.1422258913848848</v>
      </c>
      <c r="J103" s="807"/>
    </row>
    <row r="104" spans="2:14">
      <c r="B104" s="106" t="s">
        <v>74</v>
      </c>
      <c r="C104" s="73"/>
      <c r="D104" s="73"/>
      <c r="E104" s="107">
        <v>0</v>
      </c>
      <c r="F104" s="107">
        <v>0</v>
      </c>
      <c r="G104" s="107">
        <v>0</v>
      </c>
      <c r="H104" s="107">
        <v>0</v>
      </c>
      <c r="I104" s="107">
        <v>0</v>
      </c>
      <c r="J104" s="807"/>
    </row>
    <row r="105" spans="2:14">
      <c r="B105" s="106" t="s">
        <v>75</v>
      </c>
      <c r="C105" s="73"/>
      <c r="D105" s="73"/>
      <c r="E105" s="107">
        <v>0</v>
      </c>
      <c r="F105" s="107">
        <v>0</v>
      </c>
      <c r="G105" s="107">
        <v>0</v>
      </c>
      <c r="H105" s="107">
        <v>0</v>
      </c>
      <c r="I105" s="107">
        <v>0</v>
      </c>
      <c r="J105" s="807"/>
    </row>
    <row r="106" spans="2:14">
      <c r="B106" s="106" t="s">
        <v>76</v>
      </c>
      <c r="C106" s="73"/>
      <c r="D106" s="73"/>
      <c r="E106" s="107">
        <v>1.2350000000000001</v>
      </c>
      <c r="F106" s="107">
        <v>0</v>
      </c>
      <c r="G106" s="107">
        <v>0</v>
      </c>
      <c r="H106" s="107">
        <v>0</v>
      </c>
      <c r="I106" s="107">
        <v>0</v>
      </c>
      <c r="J106" s="807"/>
    </row>
    <row r="107" spans="2:14">
      <c r="B107" s="106" t="s">
        <v>50</v>
      </c>
      <c r="C107" s="73"/>
      <c r="D107" s="73"/>
      <c r="E107" s="107">
        <v>2.3050000000000002</v>
      </c>
      <c r="F107" s="107">
        <v>0</v>
      </c>
      <c r="G107" s="107">
        <v>0</v>
      </c>
      <c r="H107" s="107">
        <v>0</v>
      </c>
      <c r="I107" s="107">
        <v>0</v>
      </c>
      <c r="J107" s="807"/>
    </row>
    <row r="108" spans="2:14">
      <c r="B108" s="106" t="s">
        <v>51</v>
      </c>
      <c r="C108" s="73"/>
      <c r="D108" s="73"/>
      <c r="E108" s="107">
        <v>1.38</v>
      </c>
      <c r="F108" s="107">
        <v>0</v>
      </c>
      <c r="G108" s="107">
        <v>0</v>
      </c>
      <c r="H108" s="107">
        <v>0</v>
      </c>
      <c r="I108" s="107">
        <v>0</v>
      </c>
      <c r="J108" s="807"/>
    </row>
    <row r="109" spans="2:14">
      <c r="B109" s="106" t="s">
        <v>77</v>
      </c>
      <c r="C109" s="73"/>
      <c r="D109" s="73"/>
      <c r="E109" s="107">
        <v>1.38</v>
      </c>
      <c r="F109" s="107">
        <v>0</v>
      </c>
      <c r="G109" s="107">
        <v>0</v>
      </c>
      <c r="H109" s="107">
        <v>0</v>
      </c>
      <c r="I109" s="107">
        <v>0</v>
      </c>
      <c r="J109" s="807"/>
    </row>
    <row r="110" spans="2:14">
      <c r="B110" s="106" t="s">
        <v>78</v>
      </c>
      <c r="C110" s="73"/>
      <c r="D110" s="73"/>
      <c r="E110" s="107">
        <v>0.69</v>
      </c>
      <c r="F110" s="107">
        <v>0</v>
      </c>
      <c r="G110" s="107">
        <v>0</v>
      </c>
      <c r="H110" s="107">
        <v>0</v>
      </c>
      <c r="I110" s="107">
        <v>0</v>
      </c>
      <c r="J110" s="807"/>
    </row>
    <row r="111" spans="2:14">
      <c r="B111" s="106" t="s">
        <v>79</v>
      </c>
      <c r="C111" s="73"/>
      <c r="D111" s="73"/>
      <c r="E111" s="107">
        <v>1.1499999999999999</v>
      </c>
      <c r="F111" s="107">
        <v>0</v>
      </c>
      <c r="G111" s="107">
        <v>0</v>
      </c>
      <c r="H111" s="107">
        <v>0</v>
      </c>
      <c r="I111" s="107">
        <v>0</v>
      </c>
      <c r="J111" s="807"/>
    </row>
    <row r="112" spans="2:14">
      <c r="B112" s="106" t="s">
        <v>80</v>
      </c>
      <c r="C112" s="800">
        <v>0.23941679646380071</v>
      </c>
      <c r="D112" s="800">
        <v>0.23941679646380071</v>
      </c>
      <c r="E112" s="800">
        <v>0.23941679646380071</v>
      </c>
      <c r="F112" s="800">
        <v>0.23941679646380071</v>
      </c>
      <c r="G112" s="800">
        <v>0.23941679646380071</v>
      </c>
      <c r="H112" s="73"/>
      <c r="I112" s="73"/>
      <c r="J112" s="807"/>
    </row>
    <row r="113" spans="2:12">
      <c r="B113" s="106" t="s">
        <v>81</v>
      </c>
      <c r="C113" s="800">
        <v>-1.1368683772161603E-15</v>
      </c>
      <c r="D113" s="800">
        <v>-1.1368683772161603E-15</v>
      </c>
      <c r="E113" s="800">
        <v>-1.1368683772161603E-15</v>
      </c>
      <c r="F113" s="800">
        <v>-1.1368683772161603E-15</v>
      </c>
      <c r="G113" s="800">
        <v>-1.1368683772161603E-15</v>
      </c>
      <c r="H113" s="73"/>
      <c r="I113" s="73"/>
      <c r="J113" s="807"/>
    </row>
    <row r="114" spans="2:12">
      <c r="B114" s="106" t="s">
        <v>82</v>
      </c>
      <c r="C114" s="800">
        <v>-7.0993072540795777E-3</v>
      </c>
      <c r="D114" s="800">
        <v>-7.0993072540795777E-3</v>
      </c>
      <c r="E114" s="800">
        <v>-7.0993072540795777E-3</v>
      </c>
      <c r="F114" s="800">
        <v>-7.0993072540795777E-3</v>
      </c>
      <c r="G114" s="800">
        <v>-7.0993072540795777E-3</v>
      </c>
      <c r="H114" s="73"/>
      <c r="I114" s="73"/>
      <c r="J114" s="807"/>
    </row>
    <row r="115" spans="2:12">
      <c r="B115" s="106" t="s">
        <v>83</v>
      </c>
      <c r="C115" s="800">
        <v>-7.2862331602607357E-3</v>
      </c>
      <c r="D115" s="800">
        <v>-7.2862331602607357E-3</v>
      </c>
      <c r="E115" s="800">
        <v>-7.2862331602607357E-3</v>
      </c>
      <c r="F115" s="800">
        <v>-7.2862331602607357E-3</v>
      </c>
      <c r="G115" s="800">
        <v>-7.2862331602607357E-3</v>
      </c>
      <c r="H115" s="73"/>
      <c r="I115" s="73"/>
      <c r="J115" s="807"/>
    </row>
    <row r="116" spans="2:12">
      <c r="B116" s="106" t="s">
        <v>84</v>
      </c>
      <c r="C116" s="801">
        <v>1.149006</v>
      </c>
      <c r="D116" s="801">
        <v>1.149006</v>
      </c>
      <c r="E116" s="800">
        <v>1.149006</v>
      </c>
      <c r="F116" s="800">
        <v>1.149006</v>
      </c>
      <c r="G116" s="801">
        <v>1.149006</v>
      </c>
      <c r="H116" s="73"/>
      <c r="I116" s="73"/>
      <c r="J116" s="807"/>
    </row>
    <row r="117" spans="2:12">
      <c r="B117" s="106" t="s">
        <v>85</v>
      </c>
      <c r="C117" s="800">
        <v>0</v>
      </c>
      <c r="D117" s="800">
        <v>0</v>
      </c>
      <c r="E117" s="800">
        <v>0</v>
      </c>
      <c r="F117" s="800">
        <v>0</v>
      </c>
      <c r="G117" s="800">
        <v>0</v>
      </c>
      <c r="H117" s="73"/>
      <c r="I117" s="73"/>
      <c r="J117" s="807"/>
    </row>
    <row r="118" spans="2:12">
      <c r="B118" s="106" t="s">
        <v>86</v>
      </c>
      <c r="C118" s="800">
        <v>0</v>
      </c>
      <c r="D118" s="800">
        <v>0</v>
      </c>
      <c r="E118" s="800">
        <v>0</v>
      </c>
      <c r="F118" s="800">
        <v>0</v>
      </c>
      <c r="G118" s="800">
        <v>0</v>
      </c>
      <c r="H118" s="73"/>
      <c r="I118" s="73"/>
      <c r="J118" s="807"/>
    </row>
    <row r="119" spans="2:12">
      <c r="B119" s="106" t="s">
        <v>87</v>
      </c>
      <c r="C119" s="800">
        <v>0</v>
      </c>
      <c r="D119" s="800">
        <v>0</v>
      </c>
      <c r="E119" s="800">
        <v>0</v>
      </c>
      <c r="F119" s="800">
        <v>0</v>
      </c>
      <c r="G119" s="800">
        <v>0</v>
      </c>
      <c r="H119" s="73"/>
      <c r="I119" s="73"/>
      <c r="J119" s="807"/>
    </row>
    <row r="120" spans="2:12">
      <c r="B120" s="106" t="s">
        <v>88</v>
      </c>
      <c r="C120" s="800">
        <v>-4.3390000000000004</v>
      </c>
      <c r="D120" s="800">
        <v>-4.3390000000000004</v>
      </c>
      <c r="E120" s="800">
        <v>-4.3390000000000004</v>
      </c>
      <c r="F120" s="800">
        <v>-4.3390000000000004</v>
      </c>
      <c r="G120" s="800">
        <v>-4.3390000000000004</v>
      </c>
      <c r="H120" s="73"/>
      <c r="I120" s="73"/>
      <c r="J120" s="807"/>
    </row>
    <row r="121" spans="2:12">
      <c r="B121" s="106" t="s">
        <v>89</v>
      </c>
      <c r="C121" s="800">
        <v>0</v>
      </c>
      <c r="D121" s="800">
        <v>0</v>
      </c>
      <c r="E121" s="800">
        <v>0</v>
      </c>
      <c r="F121" s="800">
        <v>0</v>
      </c>
      <c r="G121" s="800">
        <v>0</v>
      </c>
      <c r="H121" s="73"/>
      <c r="I121" s="73"/>
      <c r="J121" s="807"/>
    </row>
    <row r="122" spans="2:12">
      <c r="B122" s="106" t="s">
        <v>90</v>
      </c>
      <c r="C122" s="800">
        <v>-4.3390000000000004</v>
      </c>
      <c r="D122" s="800">
        <v>-4.3390000000000004</v>
      </c>
      <c r="E122" s="800">
        <v>-4.3390000000000004</v>
      </c>
      <c r="F122" s="800">
        <v>-4.3390000000000004</v>
      </c>
      <c r="G122" s="800">
        <v>-4.3390000000000004</v>
      </c>
      <c r="H122" s="73"/>
      <c r="I122" s="73"/>
      <c r="J122" s="807"/>
    </row>
    <row r="123" spans="2:12">
      <c r="B123" s="106" t="s">
        <v>91</v>
      </c>
      <c r="C123" s="800">
        <v>-13</v>
      </c>
      <c r="D123" s="800">
        <v>-13</v>
      </c>
      <c r="E123" s="800">
        <v>-13</v>
      </c>
      <c r="F123" s="800">
        <v>-13</v>
      </c>
      <c r="G123" s="800">
        <v>-13</v>
      </c>
      <c r="H123" s="73"/>
      <c r="I123" s="73"/>
      <c r="J123" s="807"/>
    </row>
    <row r="124" spans="2:12">
      <c r="B124" s="106" t="s">
        <v>29</v>
      </c>
      <c r="C124" s="800">
        <v>0</v>
      </c>
      <c r="D124" s="800">
        <v>0</v>
      </c>
      <c r="E124" s="800">
        <v>0</v>
      </c>
      <c r="F124" s="800">
        <v>0</v>
      </c>
      <c r="G124" s="800">
        <v>0</v>
      </c>
      <c r="H124" s="73"/>
      <c r="I124" s="73"/>
      <c r="J124" s="807"/>
    </row>
    <row r="125" spans="2:12">
      <c r="B125" s="106" t="s">
        <v>92</v>
      </c>
      <c r="C125" s="800">
        <v>1</v>
      </c>
      <c r="D125" s="800">
        <v>1</v>
      </c>
      <c r="E125" s="800">
        <v>1</v>
      </c>
      <c r="F125" s="800">
        <v>1</v>
      </c>
      <c r="G125" s="800">
        <v>1</v>
      </c>
      <c r="H125" s="73"/>
      <c r="I125" s="73"/>
      <c r="J125" s="807"/>
    </row>
    <row r="126" spans="2:12">
      <c r="B126" s="108" t="s">
        <v>54</v>
      </c>
      <c r="C126" s="800">
        <v>4.3620000000000001</v>
      </c>
      <c r="D126" s="800">
        <v>4.3620000000000001</v>
      </c>
      <c r="E126" s="802">
        <v>4.3620000000000001</v>
      </c>
      <c r="F126" s="802">
        <v>4.3620000000000001</v>
      </c>
      <c r="G126" s="802">
        <v>4.3620000000000001</v>
      </c>
      <c r="H126" s="73"/>
      <c r="I126" s="73"/>
      <c r="J126" s="807"/>
    </row>
    <row r="127" spans="2:12">
      <c r="B127" s="34"/>
    </row>
    <row r="128" spans="2:12">
      <c r="B128" s="140" t="s">
        <v>19</v>
      </c>
      <c r="C128" s="221"/>
      <c r="D128" s="221"/>
      <c r="E128" s="221"/>
      <c r="F128" s="221"/>
      <c r="G128" s="221"/>
      <c r="H128" s="221"/>
      <c r="I128" s="221"/>
      <c r="J128" s="221"/>
      <c r="K128" s="221"/>
      <c r="L128" s="141"/>
    </row>
    <row r="129" spans="1:14">
      <c r="A129" s="36"/>
      <c r="B129" s="58" t="s">
        <v>94</v>
      </c>
      <c r="C129" s="59"/>
      <c r="D129" s="59"/>
      <c r="E129" s="59"/>
      <c r="F129" s="57"/>
      <c r="G129" s="57"/>
      <c r="H129" s="57"/>
      <c r="I129" s="57"/>
      <c r="J129" s="57"/>
      <c r="K129" s="57"/>
      <c r="L129" s="57"/>
      <c r="M129" s="57"/>
      <c r="N129" s="57"/>
    </row>
    <row r="130" spans="1:14">
      <c r="A130" s="36"/>
      <c r="B130" s="83"/>
      <c r="C130" s="84"/>
      <c r="D130" s="84"/>
      <c r="E130" s="84"/>
      <c r="F130" s="85"/>
      <c r="G130" s="85"/>
      <c r="H130" s="85"/>
      <c r="I130" s="85"/>
    </row>
    <row r="131" spans="1:14">
      <c r="A131" s="35"/>
      <c r="B131" s="222" t="s">
        <v>95</v>
      </c>
      <c r="C131" s="37"/>
      <c r="D131" s="37"/>
      <c r="E131" s="244" t="b">
        <v>1</v>
      </c>
      <c r="F131" s="295">
        <v>1</v>
      </c>
      <c r="G131" s="245" t="s">
        <v>19</v>
      </c>
    </row>
    <row r="132" spans="1:14" ht="16.5" customHeight="1">
      <c r="A132" s="35"/>
      <c r="B132" s="87" t="s">
        <v>96</v>
      </c>
      <c r="C132" s="37"/>
      <c r="D132" s="37"/>
      <c r="E132" s="292" t="b">
        <v>0</v>
      </c>
      <c r="F132" s="234">
        <v>0</v>
      </c>
      <c r="G132" s="235" t="s">
        <v>25</v>
      </c>
    </row>
    <row r="133" spans="1:14">
      <c r="A133" s="35"/>
      <c r="B133" s="87" t="s">
        <v>97</v>
      </c>
      <c r="C133" s="37"/>
      <c r="D133" s="37"/>
      <c r="E133" s="292" t="b">
        <v>0</v>
      </c>
      <c r="F133" s="234">
        <v>0</v>
      </c>
      <c r="G133" s="236" t="s">
        <v>88</v>
      </c>
    </row>
    <row r="134" spans="1:14">
      <c r="A134" s="35"/>
      <c r="B134" s="87" t="s">
        <v>98</v>
      </c>
      <c r="C134" s="37"/>
      <c r="D134" s="37"/>
      <c r="E134" s="292" t="b">
        <v>0</v>
      </c>
      <c r="F134" s="234">
        <v>0</v>
      </c>
      <c r="G134" s="236" t="s">
        <v>90</v>
      </c>
    </row>
    <row r="135" spans="1:14">
      <c r="A135" s="35"/>
      <c r="B135" s="87" t="s">
        <v>99</v>
      </c>
      <c r="C135" s="37"/>
      <c r="D135" s="37"/>
      <c r="E135" s="292" t="b">
        <v>0</v>
      </c>
      <c r="F135" s="234">
        <v>0</v>
      </c>
      <c r="G135" s="236" t="s">
        <v>91</v>
      </c>
    </row>
    <row r="136" spans="1:14">
      <c r="A136" s="35"/>
      <c r="B136" s="87" t="s">
        <v>100</v>
      </c>
      <c r="C136" s="37"/>
      <c r="D136" s="37"/>
      <c r="E136" s="292" t="b">
        <v>0</v>
      </c>
      <c r="F136" s="234">
        <v>0</v>
      </c>
      <c r="G136" s="236" t="s">
        <v>29</v>
      </c>
    </row>
    <row r="137" spans="1:14">
      <c r="A137" s="35"/>
      <c r="B137" s="87" t="s">
        <v>101</v>
      </c>
      <c r="C137" s="37"/>
      <c r="D137" s="37"/>
      <c r="E137" s="292" t="b">
        <v>0</v>
      </c>
      <c r="F137" s="234">
        <v>0</v>
      </c>
      <c r="G137" s="236" t="s">
        <v>92</v>
      </c>
    </row>
    <row r="138" spans="1:14">
      <c r="A138" s="35"/>
      <c r="B138" s="87" t="s">
        <v>102</v>
      </c>
      <c r="C138" s="37"/>
      <c r="D138" s="37"/>
      <c r="E138" s="237" t="b">
        <v>0</v>
      </c>
      <c r="F138" s="238">
        <v>0</v>
      </c>
      <c r="G138" s="239" t="s">
        <v>54</v>
      </c>
    </row>
    <row r="139" spans="1:14">
      <c r="A139" s="35"/>
      <c r="B139" s="87" t="s">
        <v>103</v>
      </c>
      <c r="C139" s="37"/>
      <c r="D139" s="37"/>
    </row>
    <row r="140" spans="1:14">
      <c r="A140" s="35"/>
      <c r="B140" s="37"/>
      <c r="C140" s="37"/>
      <c r="D140" s="37"/>
      <c r="E140" s="11"/>
      <c r="F140" s="86"/>
    </row>
    <row r="141" spans="1:14">
      <c r="A141" s="35"/>
      <c r="B141" s="888" t="s">
        <v>19</v>
      </c>
      <c r="C141" s="889"/>
      <c r="D141" s="37"/>
      <c r="E141" s="37"/>
    </row>
    <row r="142" spans="1:14">
      <c r="A142" s="35"/>
      <c r="B142" s="892" t="s">
        <v>96</v>
      </c>
      <c r="C142" s="893"/>
      <c r="D142" s="37"/>
      <c r="E142" s="37"/>
    </row>
    <row r="143" spans="1:14">
      <c r="A143" s="35"/>
      <c r="B143" s="890" t="s">
        <v>97</v>
      </c>
      <c r="C143" s="891"/>
      <c r="D143" s="37"/>
      <c r="E143" s="37"/>
    </row>
    <row r="144" spans="1:14">
      <c r="A144" s="35"/>
      <c r="B144" s="890" t="s">
        <v>98</v>
      </c>
      <c r="C144" s="891"/>
      <c r="D144" s="37"/>
      <c r="E144" s="37"/>
    </row>
    <row r="145" spans="1:7">
      <c r="A145" s="35"/>
      <c r="B145" s="890" t="s">
        <v>99</v>
      </c>
      <c r="C145" s="891"/>
      <c r="D145" s="37"/>
      <c r="E145" s="37"/>
    </row>
    <row r="146" spans="1:7">
      <c r="A146" s="35"/>
      <c r="B146" s="890" t="s">
        <v>100</v>
      </c>
      <c r="C146" s="891"/>
      <c r="D146" s="37"/>
      <c r="E146" s="37"/>
    </row>
    <row r="147" spans="1:7">
      <c r="A147" s="35"/>
      <c r="B147" s="890" t="s">
        <v>101</v>
      </c>
      <c r="C147" s="891"/>
      <c r="D147" s="37"/>
      <c r="E147" s="37"/>
    </row>
    <row r="148" spans="1:7">
      <c r="A148" s="35"/>
      <c r="B148" s="890" t="s">
        <v>102</v>
      </c>
      <c r="C148" s="891"/>
      <c r="D148" s="37"/>
      <c r="E148" s="37"/>
    </row>
    <row r="149" spans="1:7">
      <c r="A149" s="35"/>
      <c r="B149" s="913" t="s">
        <v>103</v>
      </c>
      <c r="C149" s="914"/>
      <c r="D149" s="37"/>
      <c r="E149" s="37"/>
    </row>
    <row r="150" spans="1:7">
      <c r="A150" s="35"/>
      <c r="B150" s="37"/>
      <c r="C150" s="37"/>
      <c r="D150" s="37"/>
      <c r="E150" s="37"/>
    </row>
    <row r="151" spans="1:7">
      <c r="A151" s="35"/>
      <c r="B151" s="37"/>
      <c r="C151" s="37"/>
      <c r="D151" s="37"/>
      <c r="E151" s="37"/>
    </row>
    <row r="152" spans="1:7">
      <c r="A152" s="35"/>
      <c r="B152" s="888" t="s">
        <v>25</v>
      </c>
      <c r="C152" s="889"/>
      <c r="D152" s="37"/>
      <c r="E152" s="37"/>
    </row>
    <row r="153" spans="1:7">
      <c r="A153" s="35"/>
      <c r="B153" s="892" t="s">
        <v>104</v>
      </c>
      <c r="C153" s="893"/>
      <c r="E153" s="37"/>
    </row>
    <row r="154" spans="1:7">
      <c r="A154" s="35"/>
      <c r="B154" s="890" t="s">
        <v>105</v>
      </c>
      <c r="C154" s="891"/>
      <c r="D154" s="37"/>
      <c r="E154" s="37"/>
    </row>
    <row r="155" spans="1:7" ht="25.5" customHeight="1">
      <c r="A155" s="35"/>
      <c r="B155" s="890" t="s">
        <v>106</v>
      </c>
      <c r="C155" s="891"/>
      <c r="D155" s="37"/>
      <c r="E155" s="37"/>
      <c r="G155" t="s">
        <v>107</v>
      </c>
    </row>
    <row r="156" spans="1:7" ht="25.5" customHeight="1">
      <c r="A156" s="35"/>
      <c r="B156" s="890" t="s">
        <v>108</v>
      </c>
      <c r="C156" s="891"/>
      <c r="D156" s="37"/>
      <c r="E156" s="37"/>
    </row>
    <row r="157" spans="1:7" ht="14.25" customHeight="1">
      <c r="A157" s="35"/>
      <c r="B157" s="890" t="s">
        <v>109</v>
      </c>
      <c r="C157" s="891"/>
      <c r="D157" s="37"/>
      <c r="E157" s="37"/>
    </row>
    <row r="158" spans="1:7" ht="25.5" customHeight="1">
      <c r="A158" s="35"/>
      <c r="B158" s="890" t="s">
        <v>110</v>
      </c>
      <c r="C158" s="891"/>
      <c r="D158" s="37"/>
      <c r="E158" s="37"/>
    </row>
    <row r="159" spans="1:7" ht="12" customHeight="1">
      <c r="A159" s="35"/>
      <c r="B159" s="890"/>
      <c r="C159" s="891"/>
      <c r="D159" s="37"/>
      <c r="E159" s="37"/>
    </row>
    <row r="160" spans="1:7">
      <c r="A160" s="35"/>
      <c r="B160" s="913"/>
      <c r="C160" s="914"/>
      <c r="D160" s="37"/>
      <c r="E160" s="37"/>
    </row>
    <row r="161" spans="1:9">
      <c r="A161" s="35"/>
      <c r="B161" s="37"/>
      <c r="C161" s="37"/>
      <c r="D161" s="37"/>
      <c r="E161" s="37"/>
    </row>
    <row r="162" spans="1:9">
      <c r="A162" s="35"/>
      <c r="B162" s="37"/>
      <c r="C162" s="37"/>
      <c r="D162" s="37"/>
      <c r="E162" s="37"/>
    </row>
    <row r="163" spans="1:9" ht="12.75" customHeight="1">
      <c r="A163" s="35"/>
      <c r="B163" s="884" t="s">
        <v>88</v>
      </c>
      <c r="C163" s="885"/>
      <c r="D163" s="37"/>
      <c r="E163" s="894" t="s">
        <v>90</v>
      </c>
      <c r="F163" s="894"/>
      <c r="G163" s="894"/>
      <c r="H163" s="895"/>
      <c r="I163" s="13"/>
    </row>
    <row r="164" spans="1:9" ht="12.75" customHeight="1">
      <c r="A164" s="35"/>
      <c r="B164" s="892" t="s">
        <v>111</v>
      </c>
      <c r="C164" s="893"/>
      <c r="E164" s="899"/>
      <c r="F164" s="900"/>
      <c r="G164" s="900"/>
      <c r="H164" s="900"/>
      <c r="I164" s="82"/>
    </row>
    <row r="165" spans="1:9" ht="12.75" customHeight="1">
      <c r="A165" s="35"/>
      <c r="B165" s="890" t="s">
        <v>112</v>
      </c>
      <c r="C165" s="891"/>
      <c r="E165" s="899"/>
      <c r="F165" s="900"/>
      <c r="G165" s="900"/>
      <c r="H165" s="900"/>
      <c r="I165" s="82"/>
    </row>
    <row r="166" spans="1:9" ht="12.75" customHeight="1">
      <c r="A166" s="35"/>
      <c r="B166" s="890"/>
      <c r="C166" s="891"/>
      <c r="D166" s="37"/>
      <c r="E166" s="896" t="s">
        <v>111</v>
      </c>
      <c r="F166" s="896"/>
      <c r="G166" s="896"/>
      <c r="H166" s="896"/>
      <c r="I166" s="82"/>
    </row>
    <row r="167" spans="1:9" ht="12.75" customHeight="1">
      <c r="A167" s="35"/>
      <c r="B167" s="890"/>
      <c r="C167" s="891"/>
      <c r="D167" s="37"/>
      <c r="E167" s="897" t="s">
        <v>112</v>
      </c>
      <c r="F167" s="897"/>
      <c r="G167" s="897"/>
      <c r="H167" s="897"/>
      <c r="I167" s="82"/>
    </row>
    <row r="168" spans="1:9" ht="12.75" customHeight="1">
      <c r="A168" s="35"/>
      <c r="B168" s="890"/>
      <c r="C168" s="891"/>
      <c r="D168" s="37"/>
      <c r="E168" s="898"/>
      <c r="F168" s="898"/>
      <c r="G168" s="898"/>
      <c r="H168" s="898"/>
      <c r="I168" s="82"/>
    </row>
    <row r="169" spans="1:9" ht="12.75" customHeight="1">
      <c r="A169" s="35"/>
      <c r="B169" s="890"/>
      <c r="C169" s="891"/>
      <c r="D169" s="37"/>
      <c r="E169" s="898"/>
      <c r="F169" s="898"/>
      <c r="G169" s="898"/>
      <c r="H169" s="898"/>
      <c r="I169" s="82"/>
    </row>
    <row r="170" spans="1:9" ht="12.75" customHeight="1">
      <c r="A170" s="35"/>
      <c r="B170" s="890"/>
      <c r="C170" s="891"/>
      <c r="D170" s="37"/>
      <c r="E170" s="885"/>
      <c r="F170" s="885"/>
      <c r="G170" s="885"/>
      <c r="H170" s="885"/>
      <c r="I170" s="82"/>
    </row>
    <row r="171" spans="1:9" ht="12" customHeight="1">
      <c r="A171" s="35"/>
      <c r="B171" s="913"/>
      <c r="C171" s="914"/>
      <c r="D171" s="37"/>
      <c r="E171" s="889"/>
      <c r="F171" s="889"/>
      <c r="G171" s="889"/>
      <c r="H171" s="889"/>
      <c r="I171" s="82"/>
    </row>
    <row r="172" spans="1:9">
      <c r="A172" s="35"/>
      <c r="B172" s="37"/>
      <c r="C172" s="37"/>
      <c r="D172" s="37"/>
      <c r="E172" s="37"/>
    </row>
    <row r="173" spans="1:9">
      <c r="A173" s="35"/>
      <c r="B173" s="37"/>
      <c r="C173" s="37"/>
      <c r="D173" s="37"/>
      <c r="E173" s="37"/>
    </row>
    <row r="174" spans="1:9">
      <c r="A174" s="35"/>
      <c r="B174" s="915" t="s">
        <v>91</v>
      </c>
      <c r="C174" s="916"/>
      <c r="D174" s="37"/>
      <c r="E174" s="884" t="s">
        <v>29</v>
      </c>
      <c r="F174" s="884"/>
      <c r="G174" s="884"/>
      <c r="H174" s="885"/>
      <c r="I174" s="13"/>
    </row>
    <row r="175" spans="1:9" ht="13.5" customHeight="1">
      <c r="A175" s="35"/>
      <c r="B175" s="892" t="s">
        <v>113</v>
      </c>
      <c r="C175" s="893"/>
      <c r="E175" s="888" t="s">
        <v>114</v>
      </c>
      <c r="F175" s="904"/>
      <c r="G175" s="904"/>
      <c r="H175" s="905"/>
      <c r="I175" s="82"/>
    </row>
    <row r="176" spans="1:9" ht="12.75" customHeight="1">
      <c r="A176" s="35"/>
      <c r="B176" s="890" t="s">
        <v>115</v>
      </c>
      <c r="C176" s="891"/>
      <c r="E176" s="906"/>
      <c r="F176" s="906"/>
      <c r="G176" s="906"/>
      <c r="H176" s="907"/>
      <c r="I176" s="82"/>
    </row>
    <row r="177" spans="1:9" ht="13.5" customHeight="1">
      <c r="A177" s="35"/>
      <c r="B177" s="890" t="s">
        <v>116</v>
      </c>
      <c r="C177" s="891"/>
      <c r="E177" s="878"/>
      <c r="F177" s="878"/>
      <c r="G177" s="878"/>
      <c r="H177" s="879"/>
      <c r="I177" s="82"/>
    </row>
    <row r="178" spans="1:9" ht="12.75" customHeight="1">
      <c r="A178" s="35"/>
      <c r="B178" s="890" t="s">
        <v>117</v>
      </c>
      <c r="C178" s="891"/>
      <c r="E178" s="878"/>
      <c r="F178" s="878"/>
      <c r="G178" s="878"/>
      <c r="H178" s="879"/>
      <c r="I178" s="82"/>
    </row>
    <row r="179" spans="1:9" ht="13.5" customHeight="1">
      <c r="A179" s="35"/>
      <c r="B179" s="890" t="s">
        <v>118</v>
      </c>
      <c r="C179" s="891"/>
      <c r="E179" s="878"/>
      <c r="F179" s="878"/>
      <c r="G179" s="878"/>
      <c r="H179" s="879"/>
      <c r="I179" s="82"/>
    </row>
    <row r="180" spans="1:9" ht="13.5" customHeight="1">
      <c r="A180" s="35"/>
      <c r="B180" s="890" t="s">
        <v>119</v>
      </c>
      <c r="C180" s="891"/>
      <c r="E180" s="878"/>
      <c r="F180" s="878"/>
      <c r="G180" s="878"/>
      <c r="H180" s="879"/>
      <c r="I180" s="82"/>
    </row>
    <row r="181" spans="1:9">
      <c r="A181" s="35"/>
      <c r="B181" s="913"/>
      <c r="C181" s="914"/>
      <c r="D181" s="37"/>
      <c r="E181" s="902"/>
      <c r="F181" s="902"/>
      <c r="G181" s="82"/>
      <c r="H181" s="82"/>
      <c r="I181" s="82"/>
    </row>
    <row r="182" spans="1:9" ht="12.75" customHeight="1">
      <c r="A182" s="35"/>
      <c r="B182" s="35"/>
      <c r="C182" s="35"/>
      <c r="D182" s="37"/>
      <c r="E182" s="82"/>
      <c r="F182" s="82"/>
      <c r="G182" s="82"/>
      <c r="H182" s="82"/>
      <c r="I182" s="82"/>
    </row>
    <row r="183" spans="1:9" ht="12.75" customHeight="1">
      <c r="A183" s="35"/>
      <c r="B183" s="35"/>
      <c r="C183" s="35"/>
      <c r="D183" s="37"/>
      <c r="E183" s="82"/>
      <c r="F183" s="82"/>
      <c r="G183" s="82"/>
      <c r="H183" s="82"/>
      <c r="I183" s="82"/>
    </row>
    <row r="184" spans="1:9" ht="12.75" customHeight="1">
      <c r="A184" s="35"/>
      <c r="B184" s="884" t="s">
        <v>92</v>
      </c>
      <c r="C184" s="885"/>
      <c r="D184" s="37"/>
      <c r="E184" s="884" t="s">
        <v>54</v>
      </c>
      <c r="F184" s="884"/>
      <c r="G184" s="884"/>
      <c r="H184" s="885"/>
      <c r="I184" s="119"/>
    </row>
    <row r="185" spans="1:9" ht="12.75" customHeight="1">
      <c r="A185" s="35"/>
      <c r="B185" s="892" t="s">
        <v>113</v>
      </c>
      <c r="C185" s="903"/>
      <c r="E185" s="918" t="s">
        <v>113</v>
      </c>
      <c r="F185" s="919"/>
      <c r="G185" s="919"/>
      <c r="H185" s="920"/>
      <c r="I185" s="82"/>
    </row>
    <row r="186" spans="1:9" ht="12.75" customHeight="1">
      <c r="A186" s="35"/>
      <c r="B186" s="890" t="s">
        <v>115</v>
      </c>
      <c r="C186" s="901"/>
      <c r="E186" s="918" t="s">
        <v>115</v>
      </c>
      <c r="F186" s="919"/>
      <c r="G186" s="919"/>
      <c r="H186" s="920"/>
      <c r="I186" s="82"/>
    </row>
    <row r="187" spans="1:9" ht="12.75" customHeight="1">
      <c r="A187" s="35"/>
      <c r="B187" s="890" t="s">
        <v>116</v>
      </c>
      <c r="C187" s="901"/>
      <c r="E187" s="918" t="s">
        <v>116</v>
      </c>
      <c r="F187" s="919"/>
      <c r="G187" s="919"/>
      <c r="H187" s="920"/>
      <c r="I187" s="82"/>
    </row>
    <row r="188" spans="1:9" ht="12.75" customHeight="1">
      <c r="A188" s="35"/>
      <c r="B188" s="890" t="s">
        <v>117</v>
      </c>
      <c r="C188" s="901"/>
      <c r="E188" s="918" t="s">
        <v>117</v>
      </c>
      <c r="F188" s="919"/>
      <c r="G188" s="919"/>
      <c r="H188" s="920"/>
      <c r="I188" s="82"/>
    </row>
    <row r="189" spans="1:9" ht="12.75" customHeight="1">
      <c r="A189" s="35"/>
      <c r="B189" s="890" t="s">
        <v>118</v>
      </c>
      <c r="C189" s="901"/>
      <c r="E189" s="918" t="s">
        <v>118</v>
      </c>
      <c r="F189" s="919"/>
      <c r="G189" s="919"/>
      <c r="H189" s="920"/>
      <c r="I189" s="82"/>
    </row>
    <row r="190" spans="1:9" ht="12.75" customHeight="1">
      <c r="A190" s="35"/>
      <c r="B190" s="890" t="s">
        <v>119</v>
      </c>
      <c r="C190" s="901"/>
      <c r="E190" s="918" t="s">
        <v>119</v>
      </c>
      <c r="F190" s="919"/>
      <c r="G190" s="919"/>
      <c r="H190" s="920"/>
      <c r="I190" s="82"/>
    </row>
    <row r="191" spans="1:9">
      <c r="A191" s="35"/>
      <c r="B191" s="880"/>
      <c r="C191" s="881"/>
      <c r="D191" s="37"/>
      <c r="E191" s="880"/>
      <c r="F191" s="880"/>
      <c r="G191" s="880"/>
      <c r="H191" s="881"/>
      <c r="I191" s="82"/>
    </row>
    <row r="192" spans="1:9" ht="12.65" customHeight="1">
      <c r="A192" s="35"/>
      <c r="D192" s="37"/>
      <c r="E192" s="37"/>
    </row>
    <row r="193" spans="1:13" ht="12.65" customHeight="1">
      <c r="A193" s="35"/>
      <c r="B193" s="58" t="s">
        <v>120</v>
      </c>
      <c r="C193" s="59"/>
      <c r="D193" s="59"/>
      <c r="E193" s="59"/>
      <c r="F193" s="57"/>
      <c r="G193" s="57"/>
      <c r="H193" s="57"/>
      <c r="I193" s="57"/>
      <c r="J193" s="57"/>
      <c r="K193" s="57"/>
      <c r="L193" s="57"/>
      <c r="M193" s="57"/>
    </row>
    <row r="194" spans="1:13" ht="12.65" customHeight="1">
      <c r="A194" s="35"/>
      <c r="B194" s="83"/>
      <c r="C194" s="84"/>
      <c r="D194" s="84"/>
      <c r="E194" s="84"/>
      <c r="F194" s="85"/>
      <c r="G194" s="85"/>
      <c r="H194" s="85"/>
      <c r="I194" s="85"/>
    </row>
    <row r="195" spans="1:13" ht="12.65" customHeight="1">
      <c r="A195" s="35"/>
      <c r="B195" s="222" t="s">
        <v>121</v>
      </c>
      <c r="C195" s="37"/>
      <c r="D195" s="37"/>
      <c r="E195" s="244" t="b">
        <v>1</v>
      </c>
      <c r="F195" s="245" t="s">
        <v>19</v>
      </c>
    </row>
    <row r="196" spans="1:13" ht="19.5" customHeight="1">
      <c r="A196" s="35"/>
      <c r="B196" s="87" t="s">
        <v>122</v>
      </c>
      <c r="C196" s="37"/>
      <c r="D196" s="37"/>
      <c r="E196" s="292" t="b">
        <v>0</v>
      </c>
      <c r="F196" s="235" t="s">
        <v>25</v>
      </c>
    </row>
    <row r="197" spans="1:13" ht="22.5" customHeight="1">
      <c r="A197" s="35"/>
      <c r="B197" s="87" t="s">
        <v>123</v>
      </c>
      <c r="C197" s="37"/>
      <c r="D197" s="37"/>
      <c r="E197" s="292" t="b">
        <v>0</v>
      </c>
      <c r="F197" s="236" t="s">
        <v>88</v>
      </c>
    </row>
    <row r="198" spans="1:13" ht="19.5" customHeight="1">
      <c r="A198" s="35"/>
      <c r="B198" s="87" t="s">
        <v>984</v>
      </c>
      <c r="C198" s="37"/>
      <c r="D198" s="37"/>
      <c r="E198" s="292" t="b">
        <v>0</v>
      </c>
      <c r="F198" s="236" t="s">
        <v>89</v>
      </c>
    </row>
    <row r="199" spans="1:13" ht="19.5" customHeight="1">
      <c r="A199" s="35"/>
      <c r="B199" s="87" t="s">
        <v>984</v>
      </c>
      <c r="C199" s="37"/>
      <c r="D199" s="37"/>
      <c r="E199" s="292" t="b">
        <v>0</v>
      </c>
      <c r="F199" s="236" t="s">
        <v>90</v>
      </c>
      <c r="G199" s="807"/>
    </row>
    <row r="200" spans="1:13" ht="19.5" customHeight="1">
      <c r="A200" s="35"/>
      <c r="B200" s="87" t="s">
        <v>984</v>
      </c>
      <c r="C200" s="37"/>
      <c r="D200" s="37"/>
      <c r="E200" s="292" t="b">
        <v>0</v>
      </c>
      <c r="F200" s="236" t="s">
        <v>91</v>
      </c>
    </row>
    <row r="201" spans="1:13" ht="19.5" customHeight="1">
      <c r="A201" s="35"/>
      <c r="B201" s="87" t="s">
        <v>984</v>
      </c>
      <c r="C201" s="37"/>
      <c r="D201" s="37"/>
      <c r="E201" s="292" t="b">
        <v>0</v>
      </c>
      <c r="F201" s="236" t="s">
        <v>29</v>
      </c>
    </row>
    <row r="202" spans="1:13" ht="19.5" customHeight="1">
      <c r="A202" s="35"/>
      <c r="B202" s="87" t="s">
        <v>984</v>
      </c>
      <c r="C202" s="37"/>
      <c r="D202" s="37"/>
      <c r="E202" s="292" t="b">
        <v>0</v>
      </c>
      <c r="F202" s="236" t="s">
        <v>92</v>
      </c>
    </row>
    <row r="203" spans="1:13" ht="19.5" customHeight="1">
      <c r="A203" s="35"/>
      <c r="B203" s="87" t="s">
        <v>984</v>
      </c>
      <c r="C203" s="37"/>
      <c r="D203" s="37"/>
      <c r="E203" s="237" t="b">
        <v>0</v>
      </c>
      <c r="F203" s="239" t="s">
        <v>54</v>
      </c>
      <c r="G203" s="37"/>
      <c r="H203" s="37"/>
      <c r="I203" s="37"/>
    </row>
    <row r="204" spans="1:13" ht="12.75" customHeight="1">
      <c r="A204" s="35"/>
      <c r="B204" s="37"/>
      <c r="C204" s="37"/>
      <c r="D204" s="37"/>
      <c r="E204" s="11"/>
      <c r="F204" s="86"/>
    </row>
    <row r="205" spans="1:13" ht="12.75" customHeight="1">
      <c r="A205" s="35"/>
      <c r="B205" s="117"/>
      <c r="C205" s="117"/>
      <c r="D205" s="37"/>
      <c r="E205" s="11"/>
      <c r="F205" s="86"/>
    </row>
    <row r="206" spans="1:13" ht="12.75" customHeight="1">
      <c r="A206" s="35"/>
      <c r="B206" s="886" t="s">
        <v>19</v>
      </c>
      <c r="C206" s="887"/>
      <c r="D206" s="37"/>
      <c r="E206" s="37"/>
    </row>
    <row r="207" spans="1:13" ht="12.75" customHeight="1">
      <c r="A207" s="35"/>
      <c r="B207" s="882" t="s">
        <v>122</v>
      </c>
      <c r="C207" s="883"/>
      <c r="D207" s="37"/>
      <c r="E207" s="37"/>
    </row>
    <row r="208" spans="1:13" ht="12.75" customHeight="1">
      <c r="A208" s="35"/>
      <c r="B208" s="878" t="s">
        <v>123</v>
      </c>
      <c r="C208" s="879"/>
      <c r="D208" s="37"/>
      <c r="E208" s="37"/>
    </row>
    <row r="209" spans="1:5" ht="12.75" customHeight="1">
      <c r="A209" s="35"/>
      <c r="B209" s="878"/>
      <c r="C209" s="879"/>
      <c r="D209" s="37"/>
      <c r="E209" s="37"/>
    </row>
    <row r="210" spans="1:5" ht="12.75" customHeight="1">
      <c r="A210" s="35"/>
      <c r="B210" s="878"/>
      <c r="C210" s="879"/>
      <c r="D210" s="37"/>
      <c r="E210" s="37"/>
    </row>
    <row r="211" spans="1:5" ht="12.75" customHeight="1">
      <c r="A211" s="35"/>
      <c r="B211" s="878"/>
      <c r="C211" s="879"/>
      <c r="D211" s="37"/>
      <c r="E211" s="37"/>
    </row>
    <row r="212" spans="1:5" ht="12.75" customHeight="1">
      <c r="A212" s="35"/>
      <c r="B212" s="878"/>
      <c r="C212" s="879"/>
      <c r="D212" s="37"/>
      <c r="E212" s="37"/>
    </row>
    <row r="213" spans="1:5">
      <c r="A213" s="35"/>
      <c r="B213" s="878"/>
      <c r="C213" s="879"/>
      <c r="D213" s="37"/>
      <c r="E213" s="37"/>
    </row>
    <row r="214" spans="1:5" ht="12.75" customHeight="1">
      <c r="A214" s="35"/>
      <c r="B214" s="880"/>
      <c r="C214" s="881"/>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888" t="s">
        <v>25</v>
      </c>
      <c r="C217" s="889"/>
      <c r="D217" s="37"/>
      <c r="E217" s="37"/>
    </row>
    <row r="218" spans="1:5" ht="12.75" customHeight="1">
      <c r="A218" s="35"/>
      <c r="B218" s="882" t="s">
        <v>124</v>
      </c>
      <c r="C218" s="883"/>
      <c r="E218" s="37"/>
    </row>
    <row r="219" spans="1:5" ht="12.75" customHeight="1">
      <c r="A219" s="35"/>
      <c r="B219" s="878" t="s">
        <v>125</v>
      </c>
      <c r="C219" s="879"/>
      <c r="D219" s="37"/>
      <c r="E219" s="37"/>
    </row>
    <row r="220" spans="1:5" ht="12.75" customHeight="1">
      <c r="A220" s="35"/>
      <c r="B220" s="878"/>
      <c r="C220" s="879"/>
      <c r="D220" s="37"/>
      <c r="E220" s="37"/>
    </row>
    <row r="221" spans="1:5" ht="12.75" customHeight="1">
      <c r="A221" s="35"/>
      <c r="B221" s="878"/>
      <c r="C221" s="879"/>
      <c r="D221" s="37"/>
      <c r="E221" s="37"/>
    </row>
    <row r="222" spans="1:5">
      <c r="A222" s="35"/>
      <c r="B222" s="878"/>
      <c r="C222" s="879"/>
      <c r="D222" s="37"/>
      <c r="E222" s="37"/>
    </row>
    <row r="223" spans="1:5">
      <c r="A223" s="35"/>
      <c r="B223" s="878"/>
      <c r="C223" s="879"/>
      <c r="D223" s="37"/>
      <c r="E223" s="37"/>
    </row>
    <row r="224" spans="1:5" ht="12.75" customHeight="1">
      <c r="A224" s="35"/>
      <c r="B224" s="878"/>
      <c r="C224" s="879"/>
      <c r="D224" s="37"/>
      <c r="E224" s="37"/>
    </row>
    <row r="225" spans="1:9">
      <c r="A225" s="35"/>
      <c r="B225" s="880"/>
      <c r="C225" s="881"/>
      <c r="D225" s="37"/>
      <c r="E225" s="37"/>
    </row>
    <row r="226" spans="1:9">
      <c r="A226" s="35"/>
      <c r="B226" s="37"/>
      <c r="C226" s="37"/>
      <c r="D226" s="37"/>
      <c r="E226" s="37"/>
    </row>
    <row r="227" spans="1:9">
      <c r="A227" s="35"/>
      <c r="B227" s="37"/>
      <c r="C227" s="37"/>
      <c r="D227" s="37"/>
      <c r="E227" s="37"/>
    </row>
    <row r="228" spans="1:9">
      <c r="A228" s="35"/>
      <c r="B228" s="166" t="s">
        <v>88</v>
      </c>
      <c r="C228" s="145"/>
      <c r="D228" s="37"/>
      <c r="E228" s="884" t="s">
        <v>89</v>
      </c>
      <c r="F228" s="884"/>
      <c r="G228" s="884"/>
      <c r="H228" s="884"/>
      <c r="I228" s="885"/>
    </row>
    <row r="229" spans="1:9">
      <c r="A229" s="35"/>
      <c r="B229" s="882" t="s">
        <v>126</v>
      </c>
      <c r="C229" s="883"/>
      <c r="E229" s="899"/>
      <c r="F229" s="900"/>
      <c r="G229" s="900"/>
      <c r="H229" s="900"/>
      <c r="I229" s="921"/>
    </row>
    <row r="230" spans="1:9" ht="25.5" customHeight="1">
      <c r="A230" s="35"/>
      <c r="B230" s="878" t="s">
        <v>127</v>
      </c>
      <c r="C230" s="879"/>
      <c r="E230" s="899"/>
      <c r="F230" s="900"/>
      <c r="G230" s="900"/>
      <c r="H230" s="900"/>
      <c r="I230" s="921"/>
    </row>
    <row r="231" spans="1:9" ht="13.5" customHeight="1">
      <c r="A231" s="35"/>
      <c r="B231" s="878" t="s">
        <v>128</v>
      </c>
      <c r="C231" s="879"/>
      <c r="D231" s="37"/>
      <c r="E231" s="899"/>
      <c r="F231" s="900"/>
      <c r="G231" s="900"/>
      <c r="H231" s="900"/>
      <c r="I231" s="921"/>
    </row>
    <row r="232" spans="1:9" ht="13.5" customHeight="1">
      <c r="A232" s="35"/>
      <c r="B232" s="878"/>
      <c r="C232" s="879"/>
      <c r="D232" s="37"/>
      <c r="E232" s="922" t="s">
        <v>129</v>
      </c>
      <c r="F232" s="923"/>
      <c r="G232" s="923"/>
      <c r="H232" s="923"/>
      <c r="I232" s="924"/>
    </row>
    <row r="233" spans="1:9" ht="13.5" customHeight="1">
      <c r="A233" s="35"/>
      <c r="B233" s="167"/>
      <c r="C233" s="146"/>
      <c r="D233" s="37"/>
      <c r="E233" s="922" t="s">
        <v>130</v>
      </c>
      <c r="F233" s="923"/>
      <c r="G233" s="923"/>
      <c r="H233" s="923"/>
      <c r="I233" s="924"/>
    </row>
    <row r="234" spans="1:9" ht="13.5" customHeight="1">
      <c r="A234" s="35"/>
      <c r="B234" s="878"/>
      <c r="C234" s="879"/>
      <c r="D234" s="37"/>
      <c r="E234" s="922" t="s">
        <v>131</v>
      </c>
      <c r="F234" s="923"/>
      <c r="G234" s="923"/>
      <c r="H234" s="923"/>
      <c r="I234" s="924"/>
    </row>
    <row r="235" spans="1:9" ht="13.5" customHeight="1">
      <c r="A235" s="35"/>
      <c r="B235" s="878"/>
      <c r="C235" s="879"/>
      <c r="D235" s="37"/>
      <c r="E235" s="925" t="s">
        <v>132</v>
      </c>
      <c r="F235" s="926"/>
      <c r="G235" s="926"/>
      <c r="H235" s="926"/>
      <c r="I235" s="927"/>
    </row>
    <row r="236" spans="1:9" ht="12.75" customHeight="1">
      <c r="A236" s="35"/>
      <c r="B236" s="880"/>
      <c r="C236" s="881"/>
      <c r="D236" s="37"/>
      <c r="E236" s="928" t="s">
        <v>133</v>
      </c>
      <c r="F236" s="929"/>
      <c r="G236" s="929"/>
      <c r="H236" s="929"/>
      <c r="I236" s="930"/>
    </row>
    <row r="237" spans="1:9">
      <c r="A237" s="35"/>
      <c r="B237" s="37"/>
      <c r="C237" s="37"/>
      <c r="D237" s="37"/>
      <c r="E237" s="37"/>
    </row>
    <row r="238" spans="1:9" ht="12.75" customHeight="1">
      <c r="A238" s="35"/>
      <c r="B238" s="37"/>
      <c r="C238" s="37"/>
      <c r="D238" s="37"/>
      <c r="E238" s="37"/>
    </row>
    <row r="239" spans="1:9">
      <c r="A239" s="35"/>
      <c r="B239" s="884" t="s">
        <v>90</v>
      </c>
      <c r="C239" s="885"/>
      <c r="D239" s="827"/>
      <c r="E239" s="884" t="s">
        <v>91</v>
      </c>
      <c r="F239" s="884"/>
      <c r="G239" s="884"/>
      <c r="H239" s="884"/>
      <c r="I239" s="885"/>
    </row>
    <row r="240" spans="1:9" ht="12.75" customHeight="1">
      <c r="A240" s="35"/>
      <c r="B240" s="882" t="s">
        <v>126</v>
      </c>
      <c r="C240" s="883"/>
      <c r="D240" s="807"/>
      <c r="E240" s="882" t="s">
        <v>126</v>
      </c>
      <c r="F240" s="882"/>
      <c r="G240" s="882"/>
      <c r="H240" s="882"/>
      <c r="I240" s="883"/>
    </row>
    <row r="241" spans="1:9" ht="12.75" customHeight="1">
      <c r="A241" s="35"/>
      <c r="B241" s="878" t="s">
        <v>127</v>
      </c>
      <c r="C241" s="879"/>
      <c r="D241" s="807"/>
      <c r="E241" s="878" t="s">
        <v>134</v>
      </c>
      <c r="F241" s="878"/>
      <c r="G241" s="878"/>
      <c r="H241" s="878"/>
      <c r="I241" s="879"/>
    </row>
    <row r="242" spans="1:9" ht="12.75" customHeight="1">
      <c r="A242" s="35"/>
      <c r="B242" s="878" t="s">
        <v>128</v>
      </c>
      <c r="C242" s="879"/>
      <c r="D242" s="807"/>
      <c r="E242" s="878"/>
      <c r="F242" s="878"/>
      <c r="G242" s="878"/>
      <c r="H242" s="878"/>
      <c r="I242" s="879"/>
    </row>
    <row r="243" spans="1:9" ht="24" customHeight="1">
      <c r="A243" s="35"/>
      <c r="B243" s="878" t="s">
        <v>135</v>
      </c>
      <c r="C243" s="879"/>
      <c r="D243" s="807"/>
      <c r="E243" s="878"/>
      <c r="F243" s="878"/>
      <c r="G243" s="878"/>
      <c r="H243" s="878"/>
      <c r="I243" s="879"/>
    </row>
    <row r="244" spans="1:9">
      <c r="A244" s="35"/>
      <c r="B244" s="878" t="s">
        <v>130</v>
      </c>
      <c r="C244" s="879"/>
      <c r="D244" s="807"/>
      <c r="E244" s="878"/>
      <c r="F244" s="878"/>
      <c r="G244" s="878"/>
      <c r="H244" s="878"/>
      <c r="I244" s="879"/>
    </row>
    <row r="245" spans="1:9">
      <c r="A245" s="35"/>
      <c r="B245" s="878" t="s">
        <v>131</v>
      </c>
      <c r="C245" s="879"/>
      <c r="D245" s="807"/>
      <c r="E245" s="878"/>
      <c r="F245" s="878"/>
      <c r="G245" s="878"/>
      <c r="H245" s="878"/>
      <c r="I245" s="879"/>
    </row>
    <row r="246" spans="1:9" ht="12.75" customHeight="1">
      <c r="A246" s="35"/>
      <c r="B246" s="878" t="s">
        <v>136</v>
      </c>
      <c r="C246" s="879"/>
      <c r="D246" s="807"/>
      <c r="E246" s="878"/>
      <c r="F246" s="878"/>
      <c r="G246" s="878"/>
      <c r="H246" s="878"/>
      <c r="I246" s="879"/>
    </row>
    <row r="247" spans="1:9" ht="12.75" customHeight="1">
      <c r="A247" s="35"/>
      <c r="B247" s="880" t="s">
        <v>133</v>
      </c>
      <c r="C247" s="881"/>
      <c r="D247" s="827"/>
      <c r="E247" s="880"/>
      <c r="F247" s="880"/>
      <c r="G247" s="880"/>
      <c r="H247" s="880"/>
      <c r="I247" s="881"/>
    </row>
    <row r="248" spans="1:9" ht="12.75" customHeight="1">
      <c r="A248" s="35"/>
      <c r="B248" s="35"/>
      <c r="C248" s="35"/>
      <c r="D248" s="37"/>
      <c r="E248" s="82"/>
      <c r="F248" s="82"/>
      <c r="G248" s="82"/>
      <c r="H248" s="82"/>
      <c r="I248" s="82"/>
    </row>
    <row r="249" spans="1:9" ht="12.75" customHeight="1">
      <c r="A249" s="35"/>
      <c r="B249" s="35"/>
      <c r="C249" s="35"/>
      <c r="D249" s="37"/>
      <c r="E249" s="82"/>
      <c r="F249" s="82"/>
      <c r="G249" s="82"/>
      <c r="H249" s="82"/>
      <c r="I249" s="82"/>
    </row>
    <row r="250" spans="1:9" ht="12.75" customHeight="1">
      <c r="A250" s="35"/>
      <c r="B250" s="884" t="s">
        <v>29</v>
      </c>
      <c r="C250" s="885"/>
      <c r="D250" s="37"/>
      <c r="E250" s="884" t="s">
        <v>92</v>
      </c>
      <c r="F250" s="884"/>
      <c r="G250" s="884"/>
      <c r="H250" s="884"/>
      <c r="I250" s="885"/>
    </row>
    <row r="251" spans="1:9" ht="12.75" customHeight="1">
      <c r="A251" s="35"/>
      <c r="B251" s="882" t="s">
        <v>137</v>
      </c>
      <c r="C251" s="883"/>
      <c r="E251" s="882" t="s">
        <v>138</v>
      </c>
      <c r="F251" s="882"/>
      <c r="G251" s="882"/>
      <c r="H251" s="882"/>
      <c r="I251" s="883"/>
    </row>
    <row r="252" spans="1:9" ht="25.5" customHeight="1">
      <c r="A252" s="35"/>
      <c r="B252" s="878" t="s">
        <v>139</v>
      </c>
      <c r="C252" s="879"/>
      <c r="E252" s="878" t="s">
        <v>125</v>
      </c>
      <c r="F252" s="878"/>
      <c r="G252" s="878"/>
      <c r="H252" s="878"/>
      <c r="I252" s="879"/>
    </row>
    <row r="253" spans="1:9" ht="25.5" customHeight="1">
      <c r="A253" s="35"/>
      <c r="B253" s="878"/>
      <c r="C253" s="879"/>
      <c r="E253" s="878"/>
      <c r="F253" s="878"/>
      <c r="G253" s="878"/>
      <c r="H253" s="878"/>
      <c r="I253" s="879"/>
    </row>
    <row r="254" spans="1:9" ht="25.5" customHeight="1">
      <c r="A254" s="35"/>
      <c r="B254" s="878"/>
      <c r="C254" s="879"/>
      <c r="E254" s="878"/>
      <c r="F254" s="878"/>
      <c r="G254" s="878"/>
      <c r="H254" s="878"/>
      <c r="I254" s="879"/>
    </row>
    <row r="255" spans="1:9" ht="25.5" customHeight="1">
      <c r="A255" s="35"/>
      <c r="B255" s="878"/>
      <c r="C255" s="879"/>
      <c r="E255" s="878"/>
      <c r="F255" s="878"/>
      <c r="G255" s="878"/>
      <c r="H255" s="878"/>
      <c r="I255" s="879"/>
    </row>
    <row r="256" spans="1:9" ht="25.5" customHeight="1">
      <c r="A256" s="35"/>
      <c r="B256" s="878"/>
      <c r="C256" s="879"/>
      <c r="E256" s="878"/>
      <c r="F256" s="878"/>
      <c r="G256" s="878"/>
      <c r="H256" s="878"/>
      <c r="I256" s="879"/>
    </row>
    <row r="257" spans="1:9">
      <c r="A257" s="35"/>
      <c r="B257" s="878"/>
      <c r="C257" s="879"/>
      <c r="E257" s="878"/>
      <c r="F257" s="878"/>
      <c r="G257" s="878"/>
      <c r="H257" s="878"/>
      <c r="I257" s="879"/>
    </row>
    <row r="258" spans="1:9">
      <c r="A258" s="35"/>
      <c r="B258" s="880"/>
      <c r="C258" s="881"/>
      <c r="D258" s="37"/>
      <c r="E258" s="880"/>
      <c r="F258" s="880"/>
      <c r="G258" s="880"/>
      <c r="H258" s="880"/>
      <c r="I258" s="881"/>
    </row>
    <row r="259" spans="1:9">
      <c r="A259" s="35"/>
      <c r="D259" s="37"/>
      <c r="E259" s="37"/>
    </row>
    <row r="260" spans="1:9">
      <c r="A260" s="35"/>
      <c r="D260" s="37"/>
      <c r="E260" s="37"/>
    </row>
    <row r="261" spans="1:9">
      <c r="A261" s="35"/>
      <c r="B261" s="884" t="s">
        <v>54</v>
      </c>
      <c r="C261" s="885"/>
      <c r="D261" s="37"/>
      <c r="E261" s="37"/>
    </row>
    <row r="262" spans="1:9">
      <c r="A262" s="35"/>
      <c r="B262" s="878" t="s">
        <v>138</v>
      </c>
      <c r="C262" s="879"/>
      <c r="D262" s="917"/>
      <c r="E262" s="917"/>
    </row>
    <row r="263" spans="1:9">
      <c r="A263" s="35"/>
      <c r="B263" s="878" t="s">
        <v>125</v>
      </c>
      <c r="C263" s="879"/>
      <c r="D263" s="917"/>
      <c r="E263" s="917"/>
    </row>
    <row r="264" spans="1:9">
      <c r="A264" s="35"/>
      <c r="B264" s="878"/>
      <c r="C264" s="879"/>
      <c r="D264" s="37"/>
      <c r="E264" s="37"/>
    </row>
    <row r="265" spans="1:9">
      <c r="A265" s="35"/>
      <c r="B265" s="878"/>
      <c r="C265" s="879"/>
      <c r="D265" s="37"/>
      <c r="E265" s="37"/>
    </row>
    <row r="266" spans="1:9">
      <c r="A266" s="35"/>
      <c r="B266" s="878"/>
      <c r="C266" s="879"/>
      <c r="D266" s="37"/>
      <c r="E266" s="37"/>
    </row>
    <row r="267" spans="1:9">
      <c r="A267" s="35"/>
      <c r="B267" s="878"/>
      <c r="C267" s="879"/>
      <c r="D267" s="37"/>
      <c r="E267" s="37"/>
    </row>
    <row r="268" spans="1:9">
      <c r="A268" s="35"/>
      <c r="B268" s="878"/>
      <c r="C268" s="879"/>
      <c r="D268" s="37"/>
      <c r="E268" s="37"/>
    </row>
    <row r="269" spans="1:9">
      <c r="A269" s="35"/>
      <c r="B269" s="880"/>
      <c r="C269" s="881"/>
      <c r="D269" s="37"/>
      <c r="E269" s="37"/>
    </row>
    <row r="270" spans="1:9">
      <c r="A270" s="35"/>
      <c r="D270" s="37"/>
      <c r="E270" s="37"/>
    </row>
    <row r="271" spans="1:9">
      <c r="A271" s="35"/>
      <c r="D271" s="37"/>
      <c r="E271" s="37"/>
    </row>
    <row r="272" spans="1:9">
      <c r="A272" s="35"/>
      <c r="D272" s="37"/>
      <c r="E272" s="37"/>
    </row>
    <row r="273" spans="2:36">
      <c r="B273" s="58" t="s">
        <v>140</v>
      </c>
      <c r="C273" s="59"/>
      <c r="D273" s="59"/>
      <c r="E273" s="59"/>
      <c r="F273" s="57"/>
      <c r="G273" s="57"/>
      <c r="H273" s="57"/>
      <c r="I273" s="57"/>
      <c r="J273" s="57"/>
      <c r="K273" s="57"/>
      <c r="L273" s="57"/>
      <c r="M273" s="57"/>
      <c r="N273" s="57"/>
    </row>
    <row r="275" spans="2:36" ht="108">
      <c r="B275" s="260" t="s">
        <v>141</v>
      </c>
      <c r="C275" s="260" t="s">
        <v>142</v>
      </c>
      <c r="D275" s="260" t="s">
        <v>143</v>
      </c>
      <c r="E275" s="261" t="s">
        <v>144</v>
      </c>
      <c r="F275" s="261" t="s">
        <v>145</v>
      </c>
      <c r="G275" s="261" t="s">
        <v>146</v>
      </c>
      <c r="H275" s="261" t="s">
        <v>147</v>
      </c>
      <c r="I275" s="260" t="s">
        <v>148</v>
      </c>
      <c r="J275" s="260" t="s">
        <v>149</v>
      </c>
      <c r="K275" s="262" t="s">
        <v>150</v>
      </c>
      <c r="L275" s="262" t="s">
        <v>151</v>
      </c>
      <c r="M275" s="262" t="s">
        <v>152</v>
      </c>
      <c r="N275" s="262" t="s">
        <v>153</v>
      </c>
      <c r="O275" s="262" t="s">
        <v>154</v>
      </c>
      <c r="P275" s="262" t="s">
        <v>155</v>
      </c>
      <c r="Q275" s="262" t="s">
        <v>156</v>
      </c>
      <c r="R275" s="262" t="s">
        <v>157</v>
      </c>
      <c r="S275" s="262" t="s">
        <v>158</v>
      </c>
      <c r="T275" s="260" t="s">
        <v>159</v>
      </c>
      <c r="U275" s="260" t="s">
        <v>160</v>
      </c>
      <c r="V275" s="260" t="s">
        <v>161</v>
      </c>
      <c r="W275" s="260" t="s">
        <v>162</v>
      </c>
      <c r="X275" s="263" t="s">
        <v>163</v>
      </c>
      <c r="Y275" s="260" t="s">
        <v>164</v>
      </c>
      <c r="Z275" s="260" t="s">
        <v>165</v>
      </c>
      <c r="AA275" s="260" t="s">
        <v>166</v>
      </c>
      <c r="AB275" s="260" t="s">
        <v>167</v>
      </c>
      <c r="AC275" s="260" t="s">
        <v>168</v>
      </c>
      <c r="AD275" s="260" t="s">
        <v>169</v>
      </c>
      <c r="AE275" s="260" t="s">
        <v>170</v>
      </c>
      <c r="AF275" s="260" t="s">
        <v>171</v>
      </c>
      <c r="AG275" s="260" t="s">
        <v>172</v>
      </c>
      <c r="AH275" s="260" t="s">
        <v>173</v>
      </c>
      <c r="AI275" s="260" t="s">
        <v>174</v>
      </c>
      <c r="AJ275" s="264" t="s">
        <v>175</v>
      </c>
    </row>
    <row r="276" spans="2:36">
      <c r="B276" s="249" t="s">
        <v>19</v>
      </c>
      <c r="C276" t="s">
        <v>84</v>
      </c>
      <c r="D276" t="s">
        <v>176</v>
      </c>
      <c r="E276" t="s">
        <v>177</v>
      </c>
      <c r="F276" t="s">
        <v>178</v>
      </c>
      <c r="G276" t="s">
        <v>179</v>
      </c>
      <c r="H276" t="s">
        <v>180</v>
      </c>
      <c r="O276" t="s">
        <v>181</v>
      </c>
      <c r="Y276" t="s">
        <v>182</v>
      </c>
      <c r="Z276" t="s">
        <v>183</v>
      </c>
      <c r="AA276">
        <v>1</v>
      </c>
      <c r="AI276" t="s">
        <v>184</v>
      </c>
      <c r="AJ276" s="123" t="s">
        <v>184</v>
      </c>
    </row>
    <row r="277" spans="2:36">
      <c r="B277" s="249" t="s">
        <v>22</v>
      </c>
      <c r="C277" t="s">
        <v>185</v>
      </c>
      <c r="D277" t="s">
        <v>186</v>
      </c>
      <c r="E277" t="s">
        <v>187</v>
      </c>
      <c r="F277" t="s">
        <v>188</v>
      </c>
      <c r="G277" t="s">
        <v>189</v>
      </c>
      <c r="H277" t="s">
        <v>190</v>
      </c>
      <c r="O277" t="s">
        <v>191</v>
      </c>
      <c r="Y277" t="s">
        <v>192</v>
      </c>
      <c r="Z277" t="s">
        <v>193</v>
      </c>
      <c r="AA277">
        <v>2</v>
      </c>
      <c r="AI277" t="s">
        <v>194</v>
      </c>
      <c r="AJ277" s="123" t="s">
        <v>194</v>
      </c>
    </row>
    <row r="278" spans="2:36">
      <c r="B278" s="249" t="s">
        <v>25</v>
      </c>
      <c r="C278" t="s">
        <v>195</v>
      </c>
      <c r="D278" t="s">
        <v>196</v>
      </c>
      <c r="E278" t="s">
        <v>197</v>
      </c>
      <c r="F278" t="s">
        <v>198</v>
      </c>
      <c r="G278" t="s">
        <v>199</v>
      </c>
      <c r="O278" t="s">
        <v>200</v>
      </c>
      <c r="Y278" t="s">
        <v>201</v>
      </c>
      <c r="Z278" t="s">
        <v>202</v>
      </c>
      <c r="AA278">
        <v>3</v>
      </c>
      <c r="AI278" t="s">
        <v>203</v>
      </c>
      <c r="AJ278" s="123" t="s">
        <v>203</v>
      </c>
    </row>
    <row r="279" spans="2:36">
      <c r="B279" s="249" t="s">
        <v>27</v>
      </c>
      <c r="C279" t="s">
        <v>204</v>
      </c>
      <c r="D279" t="s">
        <v>205</v>
      </c>
      <c r="E279" t="s">
        <v>206</v>
      </c>
      <c r="G279" t="s">
        <v>207</v>
      </c>
      <c r="O279" t="s">
        <v>208</v>
      </c>
      <c r="Y279" t="s">
        <v>209</v>
      </c>
      <c r="Z279" t="s">
        <v>203</v>
      </c>
      <c r="AA279">
        <v>4</v>
      </c>
      <c r="AJ279" s="123"/>
    </row>
    <row r="280" spans="2:36">
      <c r="B280" s="249" t="s">
        <v>29</v>
      </c>
      <c r="C280" t="s">
        <v>87</v>
      </c>
      <c r="D280" t="s">
        <v>210</v>
      </c>
      <c r="E280" t="s">
        <v>211</v>
      </c>
      <c r="G280" t="s">
        <v>212</v>
      </c>
      <c r="O280" t="s">
        <v>213</v>
      </c>
      <c r="Y280" t="s">
        <v>214</v>
      </c>
      <c r="AA280">
        <v>5</v>
      </c>
      <c r="AJ280" s="123"/>
    </row>
    <row r="281" spans="2:36">
      <c r="B281" s="249"/>
      <c r="C281" t="s">
        <v>54</v>
      </c>
      <c r="D281" t="s">
        <v>215</v>
      </c>
      <c r="E281" t="s">
        <v>216</v>
      </c>
      <c r="O281" t="s">
        <v>217</v>
      </c>
      <c r="Y281" s="259" t="s">
        <v>218</v>
      </c>
      <c r="AA281">
        <v>6</v>
      </c>
      <c r="AJ281" s="123"/>
    </row>
    <row r="282" spans="2:36">
      <c r="B282" s="249"/>
      <c r="C282" t="s">
        <v>92</v>
      </c>
      <c r="D282" t="s">
        <v>219</v>
      </c>
      <c r="O282" t="s">
        <v>220</v>
      </c>
      <c r="Y282" t="s">
        <v>203</v>
      </c>
      <c r="AA282">
        <v>7</v>
      </c>
      <c r="AJ282" s="123"/>
    </row>
    <row r="283" spans="2:36">
      <c r="B283" s="249"/>
      <c r="C283" t="s">
        <v>221</v>
      </c>
      <c r="D283" t="s">
        <v>222</v>
      </c>
      <c r="O283" t="s">
        <v>223</v>
      </c>
      <c r="AA283">
        <v>8</v>
      </c>
      <c r="AJ283" s="123"/>
    </row>
    <row r="284" spans="2:36">
      <c r="B284" s="249"/>
      <c r="C284" t="s">
        <v>224</v>
      </c>
      <c r="D284" t="s">
        <v>225</v>
      </c>
      <c r="AA284">
        <v>9</v>
      </c>
      <c r="AJ284" s="123"/>
    </row>
    <row r="285" spans="2:36">
      <c r="B285" s="249"/>
      <c r="C285" t="s">
        <v>29</v>
      </c>
      <c r="D285" t="s">
        <v>226</v>
      </c>
      <c r="AA285">
        <v>10</v>
      </c>
      <c r="AJ285" s="123"/>
    </row>
    <row r="286" spans="2:36">
      <c r="B286" s="249"/>
      <c r="C286" t="s">
        <v>70</v>
      </c>
      <c r="D286" t="s">
        <v>216</v>
      </c>
      <c r="AA286">
        <v>11</v>
      </c>
      <c r="AJ286" s="123"/>
    </row>
    <row r="287" spans="2:36">
      <c r="B287" s="249"/>
      <c r="C287" t="s">
        <v>71</v>
      </c>
      <c r="AA287">
        <v>12</v>
      </c>
      <c r="AJ287" s="123"/>
    </row>
    <row r="288" spans="2:36">
      <c r="B288" s="249"/>
      <c r="C288" t="s">
        <v>72</v>
      </c>
      <c r="AA288" t="s">
        <v>203</v>
      </c>
      <c r="AJ288" s="123"/>
    </row>
    <row r="289" spans="2:36">
      <c r="B289" s="249"/>
      <c r="C289" t="s">
        <v>74</v>
      </c>
      <c r="AJ289" s="123"/>
    </row>
    <row r="290" spans="2:36">
      <c r="B290" s="249"/>
      <c r="C290" t="s">
        <v>75</v>
      </c>
      <c r="AJ290" s="123"/>
    </row>
    <row r="291" spans="2:36">
      <c r="B291" s="249"/>
      <c r="C291" t="s">
        <v>76</v>
      </c>
      <c r="AJ291" s="123"/>
    </row>
    <row r="292" spans="2:36">
      <c r="B292" s="249"/>
      <c r="C292" t="s">
        <v>50</v>
      </c>
      <c r="AJ292" s="123"/>
    </row>
    <row r="293" spans="2:36">
      <c r="B293" s="249"/>
      <c r="C293" t="s">
        <v>227</v>
      </c>
      <c r="AJ293" s="123"/>
    </row>
    <row r="294" spans="2:36">
      <c r="B294" s="249"/>
      <c r="C294" t="s">
        <v>228</v>
      </c>
      <c r="AJ294" s="123"/>
    </row>
    <row r="295" spans="2:36">
      <c r="B295" s="249"/>
      <c r="C295" t="s">
        <v>229</v>
      </c>
      <c r="AJ295" s="123"/>
    </row>
    <row r="296" spans="2:36">
      <c r="B296" s="249"/>
      <c r="C296" t="s">
        <v>230</v>
      </c>
      <c r="AJ296" s="123"/>
    </row>
    <row r="297" spans="2:36">
      <c r="B297" s="249"/>
      <c r="C297" t="s">
        <v>231</v>
      </c>
      <c r="AJ297" s="123"/>
    </row>
    <row r="298" spans="2:36">
      <c r="B298" s="249"/>
      <c r="C298" t="s">
        <v>232</v>
      </c>
      <c r="AJ298" s="123"/>
    </row>
    <row r="299" spans="2:36">
      <c r="B299" s="249"/>
      <c r="C299" t="s">
        <v>233</v>
      </c>
      <c r="AJ299" s="123"/>
    </row>
    <row r="300" spans="2:36">
      <c r="B300" s="249"/>
      <c r="C300" t="s">
        <v>234</v>
      </c>
      <c r="AJ300" s="123"/>
    </row>
    <row r="301" spans="2:36">
      <c r="B301" s="249"/>
      <c r="AJ301" s="123"/>
    </row>
    <row r="302" spans="2:36">
      <c r="B302" s="249"/>
      <c r="AJ302" s="123"/>
    </row>
    <row r="303" spans="2:36">
      <c r="B303" s="249"/>
      <c r="AJ303" s="123"/>
    </row>
    <row r="304" spans="2:36">
      <c r="B304" s="249"/>
      <c r="AJ304" s="123"/>
    </row>
    <row r="305" spans="1:36">
      <c r="B305" s="249"/>
      <c r="AJ305" s="123"/>
    </row>
    <row r="306" spans="1:36">
      <c r="B306" s="250"/>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c r="AA306" s="151"/>
      <c r="AB306" s="151"/>
      <c r="AC306" s="151"/>
      <c r="AD306" s="151"/>
      <c r="AE306" s="151"/>
      <c r="AF306" s="151"/>
      <c r="AG306" s="151"/>
      <c r="AH306" s="151"/>
      <c r="AI306" s="151"/>
      <c r="AJ306" s="251"/>
    </row>
    <row r="307" spans="1:36">
      <c r="B307" s="252" t="s">
        <v>235</v>
      </c>
      <c r="C307" s="252"/>
      <c r="D307" s="252"/>
      <c r="E307" s="252"/>
      <c r="F307" s="252"/>
      <c r="G307" s="252"/>
      <c r="H307" s="252"/>
      <c r="I307" s="252"/>
      <c r="J307" s="252"/>
      <c r="K307" s="252"/>
      <c r="L307" s="252"/>
      <c r="M307" s="252"/>
      <c r="N307" s="252"/>
      <c r="O307" s="252"/>
      <c r="P307" s="252"/>
      <c r="Q307" s="252"/>
      <c r="R307" s="252"/>
      <c r="S307" s="252"/>
      <c r="T307" s="252"/>
      <c r="U307" s="252"/>
      <c r="V307" s="252"/>
      <c r="W307" s="252"/>
      <c r="X307" s="252"/>
      <c r="Y307" s="252"/>
      <c r="Z307" s="252"/>
      <c r="AA307" s="252"/>
      <c r="AB307" s="252"/>
      <c r="AC307" s="252"/>
      <c r="AD307" s="252"/>
      <c r="AE307" s="252"/>
      <c r="AF307" s="252"/>
      <c r="AG307" s="252"/>
      <c r="AH307" s="252"/>
      <c r="AI307" s="252"/>
      <c r="AJ307" s="252"/>
    </row>
    <row r="310" spans="1:36">
      <c r="A310" s="35"/>
      <c r="B310" s="58" t="s">
        <v>236</v>
      </c>
      <c r="C310" s="59"/>
      <c r="D310" s="59"/>
      <c r="E310" s="59"/>
      <c r="F310" s="57"/>
      <c r="G310" s="57"/>
      <c r="H310" s="57"/>
      <c r="I310" s="57"/>
      <c r="J310" s="57"/>
      <c r="K310" s="57"/>
      <c r="L310" s="57"/>
      <c r="M310" s="57"/>
      <c r="N310" s="57"/>
      <c r="O310" s="57"/>
      <c r="P310" s="57"/>
      <c r="Q310" s="57"/>
      <c r="R310" s="57"/>
      <c r="S310" s="57"/>
    </row>
    <row r="311" spans="1:36">
      <c r="B311" s="83"/>
      <c r="C311" s="84"/>
      <c r="D311" s="84"/>
      <c r="E311" s="84"/>
      <c r="F311" s="85"/>
      <c r="G311" s="85"/>
      <c r="H311" s="85"/>
      <c r="I311" s="85"/>
      <c r="J311" s="85"/>
      <c r="K311" s="85"/>
      <c r="L311" s="283"/>
      <c r="M311" s="85"/>
      <c r="N311" s="85"/>
    </row>
    <row r="312" spans="1:36">
      <c r="A312" s="81" t="s">
        <v>237</v>
      </c>
      <c r="B312" s="81" t="s">
        <v>238</v>
      </c>
      <c r="C312" s="37"/>
      <c r="D312" s="37"/>
      <c r="E312" s="37"/>
      <c r="K312" s="81" t="s">
        <v>239</v>
      </c>
      <c r="L312" s="81" t="s">
        <v>240</v>
      </c>
      <c r="M312" s="85"/>
      <c r="N312" s="85"/>
    </row>
    <row r="313" spans="1:36">
      <c r="B313" s="284"/>
      <c r="C313" s="84"/>
      <c r="D313" s="84"/>
      <c r="E313" s="84"/>
      <c r="F313" s="85"/>
      <c r="G313" s="85"/>
      <c r="H313" s="85"/>
      <c r="I313" s="85"/>
      <c r="J313" s="85"/>
      <c r="K313" s="85"/>
      <c r="L313" s="284"/>
      <c r="M313" s="85"/>
      <c r="N313" s="85"/>
    </row>
    <row r="314" spans="1:36">
      <c r="A314" s="48" t="s">
        <v>6</v>
      </c>
      <c r="B314" s="277" t="s">
        <v>3</v>
      </c>
      <c r="C314" s="138">
        <v>2022</v>
      </c>
      <c r="D314" s="139">
        <v>2023</v>
      </c>
      <c r="E314" s="139">
        <v>2024</v>
      </c>
      <c r="F314" s="139">
        <v>2025</v>
      </c>
      <c r="G314" s="139">
        <v>2026</v>
      </c>
      <c r="H314" s="139">
        <v>2027</v>
      </c>
      <c r="I314" s="139">
        <v>2028</v>
      </c>
      <c r="K314" s="48" t="s">
        <v>6</v>
      </c>
      <c r="L314" s="277" t="s">
        <v>3</v>
      </c>
      <c r="M314" s="138">
        <v>2022</v>
      </c>
      <c r="N314" s="139">
        <v>2023</v>
      </c>
      <c r="O314" s="139">
        <v>2024</v>
      </c>
      <c r="P314" s="139">
        <v>2025</v>
      </c>
      <c r="Q314" s="139">
        <v>2026</v>
      </c>
      <c r="R314" s="139">
        <v>2027</v>
      </c>
      <c r="S314" s="139">
        <v>2028</v>
      </c>
    </row>
    <row r="315" spans="1:36">
      <c r="A315" s="12" t="s">
        <v>19</v>
      </c>
      <c r="B315" s="276" t="s">
        <v>70</v>
      </c>
      <c r="C315" s="279"/>
      <c r="D315" s="279"/>
      <c r="E315" s="281">
        <v>1.4366690915062783</v>
      </c>
      <c r="F315" s="281">
        <v>1.3797759532786635</v>
      </c>
      <c r="G315" s="281">
        <v>1.2994160329983981</v>
      </c>
      <c r="H315" s="281">
        <v>1.2615281568238033</v>
      </c>
      <c r="I315" s="281">
        <v>1.2611798067947679</v>
      </c>
      <c r="J315" t="b">
        <v>1</v>
      </c>
      <c r="K315" s="12" t="s">
        <v>19</v>
      </c>
      <c r="L315" s="276" t="s">
        <v>70</v>
      </c>
      <c r="M315" s="279"/>
      <c r="N315" s="279"/>
      <c r="O315" s="416">
        <v>5.5194930254556516</v>
      </c>
      <c r="P315" s="416">
        <v>5.4500160237091571</v>
      </c>
      <c r="Q315" s="416">
        <v>5.2127548255056642</v>
      </c>
      <c r="R315" s="416">
        <v>5.1475554690936534</v>
      </c>
      <c r="S315" s="416">
        <v>5.2458722776245468</v>
      </c>
    </row>
    <row r="316" spans="1:36">
      <c r="A316" s="12" t="s">
        <v>19</v>
      </c>
      <c r="B316" s="276" t="s">
        <v>71</v>
      </c>
      <c r="C316" s="279"/>
      <c r="D316" s="279"/>
      <c r="E316" s="281">
        <v>1.368578491828039</v>
      </c>
      <c r="F316" s="281">
        <v>1.4008338175049104</v>
      </c>
      <c r="G316" s="281">
        <v>1.2944169556388054</v>
      </c>
      <c r="H316" s="281">
        <v>1.1615288221705597</v>
      </c>
      <c r="I316" s="281">
        <v>1.0171476978779488</v>
      </c>
      <c r="J316" t="b">
        <v>1</v>
      </c>
      <c r="K316" s="12" t="s">
        <v>19</v>
      </c>
      <c r="L316" s="276" t="s">
        <v>71</v>
      </c>
      <c r="M316" s="279"/>
      <c r="N316" s="279"/>
      <c r="O316" s="416">
        <v>5.2578979286828105</v>
      </c>
      <c r="P316" s="416">
        <v>5.5331930766107016</v>
      </c>
      <c r="Q316" s="416">
        <v>5.1927004595693278</v>
      </c>
      <c r="R316" s="416">
        <v>4.7395169174246679</v>
      </c>
      <c r="S316" s="416">
        <v>4.2308217129707497</v>
      </c>
    </row>
    <row r="317" spans="1:36">
      <c r="A317" s="12" t="s">
        <v>19</v>
      </c>
      <c r="B317" s="276" t="s">
        <v>72</v>
      </c>
      <c r="C317" s="279"/>
      <c r="D317" s="279"/>
      <c r="E317" s="281">
        <v>1.8517886877112844</v>
      </c>
      <c r="F317" s="281">
        <v>1.8549995484009258</v>
      </c>
      <c r="G317" s="281">
        <v>1.5955311955633462</v>
      </c>
      <c r="H317" s="281">
        <v>1.4243694121247401</v>
      </c>
      <c r="I317" s="281">
        <v>1.2090605175362352</v>
      </c>
      <c r="J317" t="b">
        <v>1</v>
      </c>
      <c r="K317" s="12" t="s">
        <v>19</v>
      </c>
      <c r="L317" s="276" t="s">
        <v>72</v>
      </c>
      <c r="M317" s="279"/>
      <c r="N317" s="279"/>
      <c r="O317" s="416">
        <v>7.1143277229719963</v>
      </c>
      <c r="P317" s="416">
        <v>7.3271151296231469</v>
      </c>
      <c r="Q317" s="416">
        <v>6.4006543922087413</v>
      </c>
      <c r="R317" s="416">
        <v>5.8120149897030604</v>
      </c>
      <c r="S317" s="416">
        <v>5.0290823059029934</v>
      </c>
    </row>
    <row r="318" spans="1:36">
      <c r="A318" s="12" t="s">
        <v>19</v>
      </c>
      <c r="B318" s="276" t="s">
        <v>52</v>
      </c>
      <c r="C318" s="279"/>
      <c r="D318" s="279"/>
      <c r="E318" s="281">
        <v>1.9633660656588319</v>
      </c>
      <c r="F318" s="281">
        <v>2.1083575561921606</v>
      </c>
      <c r="G318" s="281">
        <v>2.5083164621053555</v>
      </c>
      <c r="H318" s="281">
        <v>2.4606563837546958</v>
      </c>
      <c r="I318" s="281">
        <v>2.3736687667861531</v>
      </c>
      <c r="J318" t="b">
        <v>1</v>
      </c>
      <c r="K318" s="12" t="s">
        <v>19</v>
      </c>
      <c r="L318" s="276" t="s">
        <v>52</v>
      </c>
      <c r="M318" s="279"/>
      <c r="N318" s="279"/>
      <c r="O318" s="416">
        <v>7.542993282091409</v>
      </c>
      <c r="P318" s="416">
        <v>8.3278610832804425</v>
      </c>
      <c r="Q318" s="416">
        <v>10.062396037675416</v>
      </c>
      <c r="R318" s="416">
        <v>10.040493473920771</v>
      </c>
      <c r="S318" s="416">
        <v>9.8732655826395064</v>
      </c>
    </row>
    <row r="319" spans="1:36">
      <c r="A319" s="12" t="s">
        <v>19</v>
      </c>
      <c r="B319" s="276" t="s">
        <v>4</v>
      </c>
      <c r="C319" s="279"/>
      <c r="D319" s="279"/>
      <c r="E319" s="281">
        <v>1.3074390315981681</v>
      </c>
      <c r="F319" s="281">
        <v>1.3001216768501926</v>
      </c>
      <c r="G319" s="281">
        <v>1.5417405565806881</v>
      </c>
      <c r="H319" s="281">
        <v>1.5753974334268079</v>
      </c>
      <c r="I319" s="281">
        <v>1.5749617313468214</v>
      </c>
      <c r="J319" t="b">
        <v>1</v>
      </c>
      <c r="K319" s="12" t="s">
        <v>19</v>
      </c>
      <c r="L319" s="276" t="s">
        <v>4</v>
      </c>
      <c r="M319" s="279"/>
      <c r="N319" s="279"/>
      <c r="O319" s="416">
        <v>5.0230081921986169</v>
      </c>
      <c r="P319" s="416">
        <v>5.1353873465963531</v>
      </c>
      <c r="Q319" s="416">
        <v>6.1848671417798942</v>
      </c>
      <c r="R319" s="416">
        <v>6.4282716406819844</v>
      </c>
      <c r="S319" s="416">
        <v>6.5510469167671452</v>
      </c>
    </row>
    <row r="320" spans="1:36">
      <c r="A320" s="12" t="s">
        <v>19</v>
      </c>
      <c r="B320" s="276" t="s">
        <v>73</v>
      </c>
      <c r="C320" s="279"/>
      <c r="D320" s="279"/>
      <c r="E320" s="281">
        <v>2.0191738224902593</v>
      </c>
      <c r="F320" s="281">
        <v>1.5784133044437496</v>
      </c>
      <c r="G320" s="281">
        <v>1.7691618048462701</v>
      </c>
      <c r="H320" s="281">
        <v>1.741401016001106</v>
      </c>
      <c r="I320" s="281">
        <v>1.6345343485877493</v>
      </c>
      <c r="J320" t="b">
        <v>1</v>
      </c>
      <c r="K320" s="12" t="s">
        <v>19</v>
      </c>
      <c r="L320" s="276" t="s">
        <v>73</v>
      </c>
      <c r="M320" s="279"/>
      <c r="N320" s="279"/>
      <c r="O320" s="416">
        <v>7.757399317843479</v>
      </c>
      <c r="P320" s="416">
        <v>6.2346193096154039</v>
      </c>
      <c r="Q320" s="416">
        <v>7.0971932784548564</v>
      </c>
      <c r="R320" s="416">
        <v>7.1056347615503341</v>
      </c>
      <c r="S320" s="416">
        <v>6.7988389759216235</v>
      </c>
    </row>
    <row r="321" spans="1:19">
      <c r="A321" s="12" t="s">
        <v>19</v>
      </c>
      <c r="B321" s="276" t="s">
        <v>74</v>
      </c>
      <c r="C321" s="279"/>
      <c r="D321" s="279"/>
      <c r="E321" s="281">
        <v>1.5418188657920666</v>
      </c>
      <c r="F321" s="281">
        <v>1.5421689490890813</v>
      </c>
      <c r="G321" s="281">
        <v>1.1986919632990878</v>
      </c>
      <c r="H321" s="281">
        <v>1.2051150219812068</v>
      </c>
      <c r="I321" s="281">
        <v>1.2030871425295599</v>
      </c>
      <c r="J321" t="b">
        <v>1</v>
      </c>
      <c r="K321" s="12" t="s">
        <v>19</v>
      </c>
      <c r="L321" s="276" t="s">
        <v>74</v>
      </c>
      <c r="M321" s="279"/>
      <c r="N321" s="279"/>
      <c r="O321" s="416">
        <v>5.9234645796777521</v>
      </c>
      <c r="P321" s="416">
        <v>6.0914567063082732</v>
      </c>
      <c r="Q321" s="416">
        <v>4.8086887935065841</v>
      </c>
      <c r="R321" s="416">
        <v>4.9173665991766704</v>
      </c>
      <c r="S321" s="416">
        <v>5.0042360768541707</v>
      </c>
    </row>
    <row r="322" spans="1:19">
      <c r="A322" s="12" t="s">
        <v>19</v>
      </c>
      <c r="B322" s="276" t="s">
        <v>75</v>
      </c>
      <c r="C322" s="279"/>
      <c r="D322" s="279"/>
      <c r="E322" s="281">
        <v>1.3630193716187557</v>
      </c>
      <c r="F322" s="281">
        <v>1.3768904698776971</v>
      </c>
      <c r="G322" s="281">
        <v>1.3602523162213354</v>
      </c>
      <c r="H322" s="281">
        <v>1.3398436564847218</v>
      </c>
      <c r="I322" s="281">
        <v>1.3157905788825448</v>
      </c>
      <c r="J322" t="b">
        <v>1</v>
      </c>
      <c r="K322" s="12" t="s">
        <v>19</v>
      </c>
      <c r="L322" s="276" t="s">
        <v>75</v>
      </c>
      <c r="M322" s="279"/>
      <c r="N322" s="279"/>
      <c r="O322" s="416">
        <v>5.2365405225798929</v>
      </c>
      <c r="P322" s="416">
        <v>5.4386185712937527</v>
      </c>
      <c r="Q322" s="416">
        <v>5.4568064770805886</v>
      </c>
      <c r="R322" s="416">
        <v>5.4671150258215402</v>
      </c>
      <c r="S322" s="416">
        <v>5.4730255620424284</v>
      </c>
    </row>
    <row r="323" spans="1:19">
      <c r="A323" s="12" t="s">
        <v>19</v>
      </c>
      <c r="B323" s="276" t="s">
        <v>76</v>
      </c>
      <c r="C323" s="279"/>
      <c r="D323" s="279"/>
      <c r="E323" s="281">
        <v>0.88691188538891907</v>
      </c>
      <c r="F323" s="281">
        <v>0.97956684032180519</v>
      </c>
      <c r="G323" s="281">
        <v>0.7570821246417444</v>
      </c>
      <c r="H323" s="281">
        <v>0.71183271144208338</v>
      </c>
      <c r="I323" s="281">
        <v>0.66972194319581801</v>
      </c>
      <c r="J323" t="b">
        <v>1</v>
      </c>
      <c r="K323" s="12" t="s">
        <v>19</v>
      </c>
      <c r="L323" s="276" t="s">
        <v>76</v>
      </c>
      <c r="M323" s="279"/>
      <c r="N323" s="279"/>
      <c r="O323" s="416">
        <v>3.4073984013015624</v>
      </c>
      <c r="P323" s="416">
        <v>3.8692187404499414</v>
      </c>
      <c r="Q323" s="416">
        <v>3.0371208283645976</v>
      </c>
      <c r="R323" s="416">
        <v>2.9045712115446953</v>
      </c>
      <c r="S323" s="416">
        <v>2.785705699218747</v>
      </c>
    </row>
    <row r="324" spans="1:19">
      <c r="A324" s="12" t="s">
        <v>19</v>
      </c>
      <c r="B324" s="276" t="s">
        <v>50</v>
      </c>
      <c r="C324" s="279"/>
      <c r="D324" s="279"/>
      <c r="E324" s="281">
        <v>2.5538076548384012</v>
      </c>
      <c r="F324" s="281">
        <v>2.7027627943750261</v>
      </c>
      <c r="G324" s="281">
        <v>2.4755882180772915</v>
      </c>
      <c r="H324" s="281">
        <v>2.1518380701030111</v>
      </c>
      <c r="I324" s="281">
        <v>1.7678169461084547</v>
      </c>
      <c r="J324" t="b">
        <v>1</v>
      </c>
      <c r="K324" s="12" t="s">
        <v>19</v>
      </c>
      <c r="L324" s="276" t="s">
        <v>50</v>
      </c>
      <c r="M324" s="279"/>
      <c r="N324" s="279"/>
      <c r="O324" s="416">
        <v>9.8113919360909492</v>
      </c>
      <c r="P324" s="416">
        <v>10.675719128621383</v>
      </c>
      <c r="Q324" s="416">
        <v>9.9311029739797583</v>
      </c>
      <c r="R324" s="416">
        <v>8.7803873155323977</v>
      </c>
      <c r="S324" s="416">
        <v>7.3532273982993992</v>
      </c>
    </row>
    <row r="325" spans="1:19">
      <c r="A325" s="12" t="s">
        <v>19</v>
      </c>
      <c r="B325" s="809" t="s">
        <v>51</v>
      </c>
      <c r="C325" s="279"/>
      <c r="D325" s="279"/>
      <c r="E325" s="281">
        <v>2.1594507853983487</v>
      </c>
      <c r="F325" s="281">
        <v>2.108783385973247</v>
      </c>
      <c r="G325" s="281">
        <v>1.9571099436141921</v>
      </c>
      <c r="H325" s="281">
        <v>1.6739883971269975</v>
      </c>
      <c r="I325" s="281">
        <v>1.4057277322201749</v>
      </c>
      <c r="J325" t="b">
        <v>1</v>
      </c>
      <c r="K325" s="12" t="s">
        <v>19</v>
      </c>
      <c r="L325" s="809" t="s">
        <v>51</v>
      </c>
      <c r="M325" s="279"/>
      <c r="N325" s="279"/>
      <c r="O325" s="416">
        <v>8.29632489435987</v>
      </c>
      <c r="P325" s="416">
        <v>8.3295430803646635</v>
      </c>
      <c r="Q325" s="416">
        <v>7.8511685584478048</v>
      </c>
      <c r="R325" s="416">
        <v>6.8305634576762895</v>
      </c>
      <c r="S325" s="416">
        <v>5.8471187856101263</v>
      </c>
    </row>
    <row r="326" spans="1:19">
      <c r="A326" s="12" t="s">
        <v>19</v>
      </c>
      <c r="B326" s="809" t="s">
        <v>77</v>
      </c>
      <c r="C326" s="279"/>
      <c r="D326" s="279"/>
      <c r="E326" s="281">
        <v>2.3320557909214585</v>
      </c>
      <c r="F326" s="281">
        <v>2.3253369118631113</v>
      </c>
      <c r="G326" s="281">
        <v>2.1691122806593768</v>
      </c>
      <c r="H326" s="281">
        <v>1.831433598356611</v>
      </c>
      <c r="I326" s="281">
        <v>1.6964022421334342</v>
      </c>
      <c r="J326" t="b">
        <v>1</v>
      </c>
      <c r="K326" s="12" t="s">
        <v>19</v>
      </c>
      <c r="L326" s="809" t="s">
        <v>77</v>
      </c>
      <c r="M326" s="279"/>
      <c r="N326" s="279"/>
      <c r="O326" s="416">
        <v>8.9594505436662715</v>
      </c>
      <c r="P326" s="416">
        <v>9.1849139710415191</v>
      </c>
      <c r="Q326" s="416">
        <v>8.7016399836007743</v>
      </c>
      <c r="R326" s="416">
        <v>7.4730048509088975</v>
      </c>
      <c r="S326" s="416">
        <v>7.0561782275317224</v>
      </c>
    </row>
    <row r="327" spans="1:19">
      <c r="A327" s="12" t="s">
        <v>19</v>
      </c>
      <c r="B327" s="809" t="s">
        <v>78</v>
      </c>
      <c r="C327" s="279"/>
      <c r="D327" s="279"/>
      <c r="E327" s="281">
        <v>0.94083766340920505</v>
      </c>
      <c r="F327" s="281">
        <v>0.89327362005723643</v>
      </c>
      <c r="G327" s="281">
        <v>0.85016201774887534</v>
      </c>
      <c r="H327" s="281">
        <v>0.70172058348408528</v>
      </c>
      <c r="I327" s="281">
        <v>0.70273163357435342</v>
      </c>
      <c r="J327" t="b">
        <v>1</v>
      </c>
      <c r="K327" s="12" t="s">
        <v>19</v>
      </c>
      <c r="L327" s="809" t="s">
        <v>78</v>
      </c>
      <c r="M327" s="279"/>
      <c r="N327" s="279"/>
      <c r="O327" s="416">
        <v>3.6145741228611969</v>
      </c>
      <c r="P327" s="416">
        <v>3.5283667114942086</v>
      </c>
      <c r="Q327" s="416">
        <v>3.4105213787888866</v>
      </c>
      <c r="R327" s="416">
        <v>2.8633095565488818</v>
      </c>
      <c r="S327" s="416">
        <v>2.9230093721104167</v>
      </c>
    </row>
    <row r="328" spans="1:19">
      <c r="A328" s="12" t="s">
        <v>19</v>
      </c>
      <c r="B328" s="809" t="s">
        <v>79</v>
      </c>
      <c r="C328" s="279"/>
      <c r="D328" s="279"/>
      <c r="E328" s="281">
        <v>1.3538563803454693</v>
      </c>
      <c r="F328" s="281">
        <v>1.399085447927888</v>
      </c>
      <c r="G328" s="281">
        <v>1.3245039630700681</v>
      </c>
      <c r="H328" s="281">
        <v>1.0767587664923539</v>
      </c>
      <c r="I328" s="281">
        <v>1.0135822369351568</v>
      </c>
      <c r="J328" t="b">
        <v>1</v>
      </c>
      <c r="K328" s="12" t="s">
        <v>19</v>
      </c>
      <c r="L328" s="809" t="s">
        <v>79</v>
      </c>
      <c r="M328" s="279"/>
      <c r="N328" s="279"/>
      <c r="O328" s="416">
        <v>5.2013375195193969</v>
      </c>
      <c r="P328" s="416">
        <v>5.5262871422178783</v>
      </c>
      <c r="Q328" s="416">
        <v>5.3133979030281715</v>
      </c>
      <c r="R328" s="416">
        <v>4.393620108573125</v>
      </c>
      <c r="S328" s="416">
        <v>4.2159911926785796</v>
      </c>
    </row>
    <row r="329" spans="1:19">
      <c r="A329" s="12" t="s">
        <v>25</v>
      </c>
      <c r="B329" s="276" t="s">
        <v>80</v>
      </c>
      <c r="C329" s="281">
        <v>1.8560134718227432</v>
      </c>
      <c r="D329" s="281">
        <v>1.8152215314521964</v>
      </c>
      <c r="E329" s="281">
        <v>1.7979279925217375</v>
      </c>
      <c r="F329" s="281">
        <v>1.7736992270475671</v>
      </c>
      <c r="G329" s="281">
        <v>1.7484964755788579</v>
      </c>
      <c r="H329" s="279"/>
      <c r="I329" s="279"/>
      <c r="J329" t="b">
        <v>1</v>
      </c>
      <c r="K329" s="12" t="s">
        <v>25</v>
      </c>
      <c r="L329" s="276" t="s">
        <v>80</v>
      </c>
      <c r="M329" s="416">
        <v>8.3695193812070094</v>
      </c>
      <c r="N329" s="416">
        <v>9.2393774561373583</v>
      </c>
      <c r="O329" s="416">
        <v>6.9074020410578614</v>
      </c>
      <c r="P329" s="416">
        <v>7.0059846931521905</v>
      </c>
      <c r="Q329" s="416">
        <v>7.0142919657699609</v>
      </c>
      <c r="R329" s="279"/>
      <c r="S329" s="279"/>
    </row>
    <row r="330" spans="1:19">
      <c r="A330" s="12" t="s">
        <v>25</v>
      </c>
      <c r="B330" s="276" t="s">
        <v>81</v>
      </c>
      <c r="C330" s="281">
        <v>1.338141135548405</v>
      </c>
      <c r="D330" s="281">
        <v>1.3118504623849501</v>
      </c>
      <c r="E330" s="281">
        <v>1.305225167423345</v>
      </c>
      <c r="F330" s="281">
        <v>1.2886796623765773</v>
      </c>
      <c r="G330" s="281">
        <v>1.2709115989265294</v>
      </c>
      <c r="H330" s="279"/>
      <c r="I330" s="279"/>
      <c r="J330" t="b">
        <v>1</v>
      </c>
      <c r="K330" s="12" t="s">
        <v>25</v>
      </c>
      <c r="L330" s="276" t="s">
        <v>81</v>
      </c>
      <c r="M330" s="416">
        <v>6.0342224551656374</v>
      </c>
      <c r="N330" s="416">
        <v>6.6772464836764049</v>
      </c>
      <c r="O330" s="416">
        <v>5.0145028182440408</v>
      </c>
      <c r="P330" s="416">
        <v>5.0901922103305441</v>
      </c>
      <c r="Q330" s="416">
        <v>5.0984060546092653</v>
      </c>
      <c r="R330" s="279"/>
      <c r="S330" s="279"/>
    </row>
    <row r="331" spans="1:19">
      <c r="A331" s="12" t="s">
        <v>25</v>
      </c>
      <c r="B331" s="276" t="s">
        <v>82</v>
      </c>
      <c r="C331" s="281">
        <v>0.99104421987024149</v>
      </c>
      <c r="D331" s="281">
        <v>0.97030415837322381</v>
      </c>
      <c r="E331" s="281">
        <v>0.96243789501775268</v>
      </c>
      <c r="F331" s="281">
        <v>0.94766848511264923</v>
      </c>
      <c r="G331" s="281">
        <v>0.93824870565692475</v>
      </c>
      <c r="H331" s="279"/>
      <c r="I331" s="279"/>
      <c r="J331" t="b">
        <v>1</v>
      </c>
      <c r="K331" s="12" t="s">
        <v>25</v>
      </c>
      <c r="L331" s="276" t="s">
        <v>82</v>
      </c>
      <c r="M331" s="416">
        <v>4.4690213361928297</v>
      </c>
      <c r="N331" s="416">
        <v>4.9387946380835395</v>
      </c>
      <c r="O331" s="416">
        <v>3.6975593617143607</v>
      </c>
      <c r="P331" s="416">
        <v>3.7432225259146996</v>
      </c>
      <c r="Q331" s="416">
        <v>3.7638911201148826</v>
      </c>
      <c r="R331" s="279"/>
      <c r="S331" s="279"/>
    </row>
    <row r="332" spans="1:19">
      <c r="A332" s="12" t="s">
        <v>25</v>
      </c>
      <c r="B332" s="276" t="s">
        <v>83</v>
      </c>
      <c r="C332" s="281">
        <v>1.2910496821028619</v>
      </c>
      <c r="D332" s="281">
        <v>1.2750295337136959</v>
      </c>
      <c r="E332" s="281">
        <v>1.2614754781555608</v>
      </c>
      <c r="F332" s="281">
        <v>1.2360763844788194</v>
      </c>
      <c r="G332" s="281">
        <v>1.2156373101435318</v>
      </c>
      <c r="H332" s="279"/>
      <c r="I332" s="279"/>
      <c r="J332" t="b">
        <v>1</v>
      </c>
      <c r="K332" s="12" t="s">
        <v>25</v>
      </c>
      <c r="L332" s="276" t="s">
        <v>83</v>
      </c>
      <c r="M332" s="416">
        <v>5.8218679446595178</v>
      </c>
      <c r="N332" s="416">
        <v>6.4898299880120653</v>
      </c>
      <c r="O332" s="416">
        <v>4.8464222865426088</v>
      </c>
      <c r="P332" s="416">
        <v>4.8824130366457386</v>
      </c>
      <c r="Q332" s="416">
        <v>4.8766669746972671</v>
      </c>
      <c r="R332" s="279"/>
      <c r="S332" s="279"/>
    </row>
    <row r="333" spans="1:19">
      <c r="A333" s="12" t="s">
        <v>25</v>
      </c>
      <c r="B333" s="276" t="s">
        <v>84</v>
      </c>
      <c r="C333" s="281">
        <v>1.2693796122665177</v>
      </c>
      <c r="D333" s="281">
        <v>1.2456515312513812</v>
      </c>
      <c r="E333" s="281">
        <v>1.2761225755818488</v>
      </c>
      <c r="F333" s="281">
        <v>1.2778726893812531</v>
      </c>
      <c r="G333" s="281">
        <v>1.2727838897081032</v>
      </c>
      <c r="H333" s="279"/>
      <c r="I333" s="279"/>
      <c r="J333" t="b">
        <v>1</v>
      </c>
      <c r="K333" s="12" t="s">
        <v>25</v>
      </c>
      <c r="L333" s="276" t="s">
        <v>84</v>
      </c>
      <c r="M333" s="416">
        <v>5.724148788930937</v>
      </c>
      <c r="N333" s="416">
        <v>6.3402975761529419</v>
      </c>
      <c r="O333" s="416">
        <v>4.902694501602797</v>
      </c>
      <c r="P333" s="416">
        <v>5.0475054423430645</v>
      </c>
      <c r="Q333" s="416">
        <v>5.1059169614770816</v>
      </c>
      <c r="R333" s="279"/>
      <c r="S333" s="279"/>
    </row>
    <row r="334" spans="1:19">
      <c r="A334" s="12" t="s">
        <v>25</v>
      </c>
      <c r="B334" s="276" t="s">
        <v>85</v>
      </c>
      <c r="C334" s="281">
        <v>0.9684370522563619</v>
      </c>
      <c r="D334" s="281">
        <v>0.97408615926807074</v>
      </c>
      <c r="E334" s="281">
        <v>0.97438656582868766</v>
      </c>
      <c r="F334" s="281">
        <v>0.96522259273076072</v>
      </c>
      <c r="G334" s="281">
        <v>0.95735847603512469</v>
      </c>
      <c r="H334" s="279"/>
      <c r="I334" s="279"/>
      <c r="J334" t="b">
        <v>1</v>
      </c>
      <c r="K334" s="12" t="s">
        <v>25</v>
      </c>
      <c r="L334" s="276" t="s">
        <v>85</v>
      </c>
      <c r="M334" s="416">
        <v>4.3670764255706338</v>
      </c>
      <c r="N334" s="416">
        <v>4.9580448139995239</v>
      </c>
      <c r="O334" s="416">
        <v>3.7434645778802311</v>
      </c>
      <c r="P334" s="416">
        <v>3.8125599915904052</v>
      </c>
      <c r="Q334" s="416">
        <v>3.840552131849059</v>
      </c>
      <c r="R334" s="279"/>
      <c r="S334" s="279"/>
    </row>
    <row r="335" spans="1:19">
      <c r="A335" s="12" t="s">
        <v>25</v>
      </c>
      <c r="B335" s="276" t="s">
        <v>86</v>
      </c>
      <c r="C335" s="281">
        <v>2.0413918945479947</v>
      </c>
      <c r="D335" s="281">
        <v>2.002834526545016</v>
      </c>
      <c r="E335" s="281">
        <v>2.0176858680119603</v>
      </c>
      <c r="F335" s="281">
        <v>2.010800066369304</v>
      </c>
      <c r="G335" s="281">
        <v>2.012461933717149</v>
      </c>
      <c r="H335" s="279"/>
      <c r="I335" s="279"/>
      <c r="J335" t="b">
        <v>1</v>
      </c>
      <c r="K335" s="12" t="s">
        <v>25</v>
      </c>
      <c r="L335" s="276" t="s">
        <v>86</v>
      </c>
      <c r="M335" s="416">
        <v>9.2054660623121105</v>
      </c>
      <c r="N335" s="416">
        <v>10.194317251255503</v>
      </c>
      <c r="O335" s="416">
        <v>7.7516827931310583</v>
      </c>
      <c r="P335" s="416">
        <v>7.9425159977221709</v>
      </c>
      <c r="Q335" s="416">
        <v>8.0732193460194601</v>
      </c>
      <c r="R335" s="279"/>
      <c r="S335" s="279"/>
    </row>
    <row r="336" spans="1:19">
      <c r="A336" s="12" t="s">
        <v>25</v>
      </c>
      <c r="B336" s="276" t="s">
        <v>87</v>
      </c>
      <c r="C336" s="281">
        <v>1.30814382516961</v>
      </c>
      <c r="D336" s="281">
        <v>1.2655629156032961</v>
      </c>
      <c r="E336" s="281">
        <v>1.253112719644278</v>
      </c>
      <c r="F336" s="281">
        <v>1.2591017686030721</v>
      </c>
      <c r="G336" s="281">
        <v>1.2643657265074015</v>
      </c>
      <c r="H336" s="280"/>
      <c r="I336" s="280"/>
      <c r="J336" t="b">
        <v>1</v>
      </c>
      <c r="K336" s="12" t="s">
        <v>25</v>
      </c>
      <c r="L336" s="276" t="s">
        <v>87</v>
      </c>
      <c r="M336" s="416">
        <v>5.8989523860573323</v>
      </c>
      <c r="N336" s="416">
        <v>6.4416454240678966</v>
      </c>
      <c r="O336" s="416">
        <v>4.8142936721320346</v>
      </c>
      <c r="P336" s="416">
        <v>4.9733616519850949</v>
      </c>
      <c r="Q336" s="416">
        <v>5.0721465448191507</v>
      </c>
      <c r="R336" s="280"/>
      <c r="S336" s="280"/>
    </row>
    <row r="337" spans="1:19">
      <c r="A337" s="12" t="s">
        <v>27</v>
      </c>
      <c r="B337" s="276" t="s">
        <v>88</v>
      </c>
      <c r="C337" s="281">
        <v>2.4079045095034153</v>
      </c>
      <c r="D337" s="281">
        <v>2.4996671737090232</v>
      </c>
      <c r="E337" s="281">
        <v>2.5160510965805876</v>
      </c>
      <c r="F337" s="281">
        <v>2.3238778201799244</v>
      </c>
      <c r="G337" s="281">
        <v>2.2881683619967679</v>
      </c>
      <c r="H337" s="279"/>
      <c r="I337" s="279"/>
      <c r="J337" t="b">
        <v>1</v>
      </c>
      <c r="K337" s="12" t="s">
        <v>27</v>
      </c>
      <c r="L337" s="276" t="s">
        <v>88</v>
      </c>
      <c r="M337" s="416">
        <v>10.858220463557757</v>
      </c>
      <c r="N337" s="416">
        <v>12.723168016929149</v>
      </c>
      <c r="O337" s="416">
        <v>9.6663362227041478</v>
      </c>
      <c r="P337" s="416">
        <v>9.1791506635751627</v>
      </c>
      <c r="Q337" s="416">
        <v>9.1792469599170694</v>
      </c>
      <c r="R337" s="279"/>
      <c r="S337" s="279"/>
    </row>
    <row r="338" spans="1:19">
      <c r="A338" s="12" t="s">
        <v>27</v>
      </c>
      <c r="B338" s="276" t="s">
        <v>89</v>
      </c>
      <c r="C338" s="281">
        <v>0.35535269898445798</v>
      </c>
      <c r="D338" s="281">
        <v>0.33811521212748413</v>
      </c>
      <c r="E338" s="281">
        <v>0.35287450221706412</v>
      </c>
      <c r="F338" s="281">
        <v>0.33060618568728362</v>
      </c>
      <c r="G338" s="281">
        <v>0.30228187223292602</v>
      </c>
      <c r="H338" s="279"/>
      <c r="I338" s="279"/>
      <c r="J338" t="b">
        <v>1</v>
      </c>
      <c r="K338" s="12" t="s">
        <v>27</v>
      </c>
      <c r="L338" s="276" t="s">
        <v>89</v>
      </c>
      <c r="M338" s="416">
        <v>1.6024298026208954</v>
      </c>
      <c r="N338" s="416">
        <v>1.7209877771825268</v>
      </c>
      <c r="O338" s="416">
        <v>1.3556972620648244</v>
      </c>
      <c r="P338" s="416">
        <v>1.305870714192076</v>
      </c>
      <c r="Q338" s="416">
        <v>1.2126380221037447</v>
      </c>
      <c r="R338" s="279"/>
      <c r="S338" s="279"/>
    </row>
    <row r="339" spans="1:19">
      <c r="A339" s="12" t="s">
        <v>27</v>
      </c>
      <c r="B339" s="276" t="s">
        <v>90</v>
      </c>
      <c r="C339" s="281">
        <v>2.7632572084878735</v>
      </c>
      <c r="D339" s="281">
        <v>2.8377823858365074</v>
      </c>
      <c r="E339" s="281">
        <v>2.8689255987976519</v>
      </c>
      <c r="F339" s="281">
        <v>2.6544840058672081</v>
      </c>
      <c r="G339" s="281">
        <v>2.590450234229694</v>
      </c>
      <c r="H339" s="279"/>
      <c r="I339" s="279"/>
      <c r="J339" t="b">
        <v>1</v>
      </c>
      <c r="K339" s="12" t="s">
        <v>27</v>
      </c>
      <c r="L339" s="276" t="s">
        <v>90</v>
      </c>
      <c r="M339" s="416">
        <v>12.460650266178657</v>
      </c>
      <c r="N339" s="416">
        <v>14.444155794111674</v>
      </c>
      <c r="O339" s="416">
        <v>11.022033484768972</v>
      </c>
      <c r="P339" s="416">
        <v>10.485021377767239</v>
      </c>
      <c r="Q339" s="416">
        <v>10.391884982020814</v>
      </c>
      <c r="R339" s="279"/>
      <c r="S339" s="279"/>
    </row>
    <row r="340" spans="1:19">
      <c r="A340" s="12" t="s">
        <v>22</v>
      </c>
      <c r="B340" s="276" t="s">
        <v>91</v>
      </c>
      <c r="C340" s="281">
        <v>5.794647515116063</v>
      </c>
      <c r="D340" s="281">
        <v>5.6654995528096048</v>
      </c>
      <c r="E340" s="281">
        <v>5.4459801653220365</v>
      </c>
      <c r="F340" s="281">
        <v>5.2315625946540782</v>
      </c>
      <c r="G340" s="281">
        <v>5.0709512798558656</v>
      </c>
      <c r="H340" s="279"/>
      <c r="I340" s="279"/>
      <c r="J340" t="b">
        <v>1</v>
      </c>
      <c r="K340" s="12" t="s">
        <v>22</v>
      </c>
      <c r="L340" s="276" t="s">
        <v>91</v>
      </c>
      <c r="M340" s="416">
        <v>26.130421692143145</v>
      </c>
      <c r="N340" s="416">
        <v>28.837080179468916</v>
      </c>
      <c r="O340" s="416">
        <v>20.922736987227402</v>
      </c>
      <c r="P340" s="416">
        <v>20.664296911502849</v>
      </c>
      <c r="Q340" s="416">
        <v>20.342696321036833</v>
      </c>
      <c r="R340" s="279"/>
      <c r="S340" s="279"/>
    </row>
    <row r="341" spans="1:19">
      <c r="A341" s="12" t="s">
        <v>29</v>
      </c>
      <c r="B341" s="276" t="s">
        <v>29</v>
      </c>
      <c r="C341" s="281">
        <v>0.79565936041617891</v>
      </c>
      <c r="D341" s="281">
        <v>0.81379329751844121</v>
      </c>
      <c r="E341" s="281">
        <v>0.83527031824680331</v>
      </c>
      <c r="F341" s="281">
        <v>0.86914049425217754</v>
      </c>
      <c r="G341" s="281">
        <v>0.88933875020036712</v>
      </c>
      <c r="H341" s="279"/>
      <c r="I341" s="279"/>
      <c r="J341" t="b">
        <v>1</v>
      </c>
      <c r="K341" s="12" t="s">
        <v>29</v>
      </c>
      <c r="L341" s="276" t="s">
        <v>29</v>
      </c>
      <c r="M341" s="416">
        <v>3.5879515633591113</v>
      </c>
      <c r="N341" s="416">
        <v>4.1421629904490684</v>
      </c>
      <c r="O341" s="416">
        <v>3.2089983164457925</v>
      </c>
      <c r="P341" s="416">
        <v>3.4330425959903659</v>
      </c>
      <c r="Q341" s="416">
        <v>3.5676832853284148</v>
      </c>
      <c r="R341" s="279"/>
      <c r="S341" s="279"/>
    </row>
    <row r="342" spans="1:19">
      <c r="A342" s="12" t="s">
        <v>22</v>
      </c>
      <c r="B342" s="276" t="s">
        <v>92</v>
      </c>
      <c r="C342" s="281">
        <v>1.067077173491312</v>
      </c>
      <c r="D342" s="281">
        <v>1.1377699704587949</v>
      </c>
      <c r="E342" s="281">
        <v>1.1288688837653649</v>
      </c>
      <c r="F342" s="281">
        <v>1.0874595680858687</v>
      </c>
      <c r="G342" s="281">
        <v>1.0132559350168759</v>
      </c>
      <c r="H342" s="279"/>
      <c r="I342" s="279"/>
      <c r="J342" t="b">
        <v>1</v>
      </c>
      <c r="K342" s="12" t="s">
        <v>22</v>
      </c>
      <c r="L342" s="276" t="s">
        <v>92</v>
      </c>
      <c r="M342" s="416">
        <v>4.8118848383187114</v>
      </c>
      <c r="N342" s="416">
        <v>5.7911863831392072</v>
      </c>
      <c r="O342" s="416">
        <v>4.3369652534698586</v>
      </c>
      <c r="P342" s="416">
        <v>4.2953872743764627</v>
      </c>
      <c r="Q342" s="416">
        <v>4.0647911297074053</v>
      </c>
      <c r="R342" s="279"/>
      <c r="S342" s="279"/>
    </row>
    <row r="343" spans="1:19">
      <c r="A343" s="12" t="s">
        <v>22</v>
      </c>
      <c r="B343" s="276" t="s">
        <v>54</v>
      </c>
      <c r="C343" s="281">
        <v>1.4458842789006556</v>
      </c>
      <c r="D343" s="281">
        <v>1.7460048691359407</v>
      </c>
      <c r="E343" s="281">
        <v>1.7400275177290305</v>
      </c>
      <c r="F343" s="281">
        <v>1.7353254561791309</v>
      </c>
      <c r="G343" s="281">
        <v>1.6416771715292762</v>
      </c>
      <c r="H343" s="279"/>
      <c r="I343" s="279"/>
      <c r="J343" t="b">
        <v>1</v>
      </c>
      <c r="K343" s="12" t="s">
        <v>22</v>
      </c>
      <c r="L343" s="276" t="s">
        <v>54</v>
      </c>
      <c r="M343" s="416">
        <v>6.5200800958395675</v>
      </c>
      <c r="N343" s="416">
        <v>8.8870684633709125</v>
      </c>
      <c r="O343" s="416">
        <v>6.6849560591137163</v>
      </c>
      <c r="P343" s="416">
        <v>6.8544110513401542</v>
      </c>
      <c r="Q343" s="416">
        <v>6.5857742097155381</v>
      </c>
      <c r="R343" s="279"/>
      <c r="S343" s="279"/>
    </row>
    <row r="344" spans="1:19">
      <c r="K344" s="85"/>
      <c r="L344" s="85"/>
      <c r="M344" s="85"/>
    </row>
    <row r="345" spans="1:19">
      <c r="K345" s="85"/>
      <c r="L345" s="85"/>
      <c r="M345" s="293"/>
    </row>
    <row r="346" spans="1:19">
      <c r="K346" s="85"/>
      <c r="M346" s="85"/>
    </row>
    <row r="347" spans="1:19">
      <c r="K347" s="81" t="s">
        <v>241</v>
      </c>
      <c r="L347" s="81" t="s">
        <v>242</v>
      </c>
      <c r="M347" s="85"/>
      <c r="N347" s="85"/>
    </row>
    <row r="348" spans="1:19">
      <c r="C348" s="798"/>
      <c r="D348" s="798"/>
      <c r="E348" s="798"/>
      <c r="F348" s="798"/>
      <c r="G348" s="798"/>
      <c r="J348" s="282"/>
      <c r="K348" s="85"/>
      <c r="L348" s="284"/>
      <c r="M348" s="85"/>
      <c r="N348" s="85"/>
    </row>
    <row r="349" spans="1:19">
      <c r="C349" s="806"/>
      <c r="D349" s="806"/>
      <c r="E349" s="806"/>
      <c r="F349" s="806"/>
      <c r="G349" s="806"/>
      <c r="J349" s="282"/>
      <c r="K349" s="48" t="s">
        <v>6</v>
      </c>
      <c r="L349" s="277" t="s">
        <v>3</v>
      </c>
      <c r="M349" s="138">
        <v>2022</v>
      </c>
      <c r="N349" s="139">
        <v>2023</v>
      </c>
      <c r="O349" s="139">
        <v>2024</v>
      </c>
      <c r="P349" s="139">
        <v>2025</v>
      </c>
      <c r="Q349" s="139">
        <v>2026</v>
      </c>
      <c r="R349" s="139">
        <v>2027</v>
      </c>
      <c r="S349" s="139">
        <v>2028</v>
      </c>
    </row>
    <row r="350" spans="1:19">
      <c r="J350" s="282"/>
      <c r="K350" s="12" t="s">
        <v>19</v>
      </c>
      <c r="L350" s="276" t="s">
        <v>70</v>
      </c>
      <c r="M350" s="279"/>
      <c r="N350" s="279"/>
      <c r="O350" s="416">
        <v>1.8398310084852172</v>
      </c>
      <c r="P350" s="416">
        <v>1.8166720079030525</v>
      </c>
      <c r="Q350" s="416">
        <v>1.7375849418352214</v>
      </c>
      <c r="R350" s="416">
        <v>1.7158518230312179</v>
      </c>
      <c r="S350" s="416">
        <v>1.7486240925415155</v>
      </c>
    </row>
    <row r="351" spans="1:19">
      <c r="J351" s="282"/>
      <c r="K351" s="12" t="s">
        <v>19</v>
      </c>
      <c r="L351" s="276" t="s">
        <v>71</v>
      </c>
      <c r="M351" s="279"/>
      <c r="N351" s="279"/>
      <c r="O351" s="416">
        <v>1.75263264289427</v>
      </c>
      <c r="P351" s="416">
        <v>1.8443976922035672</v>
      </c>
      <c r="Q351" s="416">
        <v>1.7309001531897759</v>
      </c>
      <c r="R351" s="416">
        <v>1.5798389724748891</v>
      </c>
      <c r="S351" s="416">
        <v>1.4102739043235832</v>
      </c>
    </row>
    <row r="352" spans="1:19">
      <c r="J352" s="282"/>
      <c r="K352" s="12" t="s">
        <v>19</v>
      </c>
      <c r="L352" s="276" t="s">
        <v>72</v>
      </c>
      <c r="M352" s="279"/>
      <c r="N352" s="279"/>
      <c r="O352" s="416">
        <v>2.3714425743239986</v>
      </c>
      <c r="P352" s="416">
        <v>2.4423717098743825</v>
      </c>
      <c r="Q352" s="416">
        <v>2.1335514640695803</v>
      </c>
      <c r="R352" s="416">
        <v>1.9373383299010201</v>
      </c>
      <c r="S352" s="416">
        <v>1.6763607686343311</v>
      </c>
    </row>
    <row r="353" spans="10:19">
      <c r="J353" s="282"/>
      <c r="K353" s="12" t="s">
        <v>19</v>
      </c>
      <c r="L353" s="276" t="s">
        <v>52</v>
      </c>
      <c r="M353" s="279"/>
      <c r="N353" s="279"/>
      <c r="O353" s="416">
        <v>2.5143310940304695</v>
      </c>
      <c r="P353" s="416">
        <v>2.7759536944268142</v>
      </c>
      <c r="Q353" s="416">
        <v>3.3541320125584719</v>
      </c>
      <c r="R353" s="416">
        <v>3.3468311579735901</v>
      </c>
      <c r="S353" s="416">
        <v>3.2910885275465023</v>
      </c>
    </row>
    <row r="354" spans="10:19">
      <c r="J354" s="282"/>
      <c r="K354" s="12" t="s">
        <v>19</v>
      </c>
      <c r="L354" s="276" t="s">
        <v>4</v>
      </c>
      <c r="M354" s="279"/>
      <c r="N354" s="279"/>
      <c r="O354" s="416">
        <v>1.6743360640662055</v>
      </c>
      <c r="P354" s="416">
        <v>1.7117957821987844</v>
      </c>
      <c r="Q354" s="416">
        <v>2.0616223805932981</v>
      </c>
      <c r="R354" s="416">
        <v>2.1427572135606616</v>
      </c>
      <c r="S354" s="416">
        <v>2.1836823055890484</v>
      </c>
    </row>
    <row r="355" spans="10:19">
      <c r="J355" s="282"/>
      <c r="K355" s="12" t="s">
        <v>19</v>
      </c>
      <c r="L355" s="276" t="s">
        <v>73</v>
      </c>
      <c r="M355" s="279"/>
      <c r="N355" s="279"/>
      <c r="O355" s="416">
        <v>2.585799772614493</v>
      </c>
      <c r="P355" s="416">
        <v>2.0782064365384678</v>
      </c>
      <c r="Q355" s="416">
        <v>2.3657310928182853</v>
      </c>
      <c r="R355" s="416">
        <v>2.3685449205167779</v>
      </c>
      <c r="S355" s="416">
        <v>2.2662796586405412</v>
      </c>
    </row>
    <row r="356" spans="10:19">
      <c r="J356" s="282"/>
      <c r="K356" s="12" t="s">
        <v>19</v>
      </c>
      <c r="L356" s="276" t="s">
        <v>74</v>
      </c>
      <c r="M356" s="279"/>
      <c r="N356" s="279"/>
      <c r="O356" s="416">
        <v>1.9744881932259173</v>
      </c>
      <c r="P356" s="416">
        <v>2.0304855687694245</v>
      </c>
      <c r="Q356" s="416">
        <v>1.6028962645021947</v>
      </c>
      <c r="R356" s="416">
        <v>1.6391221997255569</v>
      </c>
      <c r="S356" s="416">
        <v>1.6680786922847235</v>
      </c>
    </row>
    <row r="357" spans="10:19">
      <c r="J357" s="282"/>
      <c r="K357" s="12" t="s">
        <v>19</v>
      </c>
      <c r="L357" s="276" t="s">
        <v>75</v>
      </c>
      <c r="M357" s="279"/>
      <c r="N357" s="279"/>
      <c r="O357" s="416">
        <v>1.745513507526631</v>
      </c>
      <c r="P357" s="416">
        <v>1.8128728570979176</v>
      </c>
      <c r="Q357" s="416">
        <v>1.8189354923601961</v>
      </c>
      <c r="R357" s="416">
        <v>1.8223716752738468</v>
      </c>
      <c r="S357" s="416">
        <v>1.8243418540141427</v>
      </c>
    </row>
    <row r="358" spans="10:19">
      <c r="J358" s="282"/>
      <c r="K358" s="12" t="s">
        <v>19</v>
      </c>
      <c r="L358" s="276" t="s">
        <v>76</v>
      </c>
      <c r="M358" s="279"/>
      <c r="N358" s="279"/>
      <c r="O358" s="416">
        <v>1.1357994671005207</v>
      </c>
      <c r="P358" s="416">
        <v>1.2897395801499805</v>
      </c>
      <c r="Q358" s="416">
        <v>1.0123736094548659</v>
      </c>
      <c r="R358" s="416">
        <v>0.96819040384823174</v>
      </c>
      <c r="S358" s="416">
        <v>0.92856856640624896</v>
      </c>
    </row>
    <row r="359" spans="10:19">
      <c r="J359" s="282"/>
      <c r="K359" s="12" t="s">
        <v>19</v>
      </c>
      <c r="L359" s="276" t="s">
        <v>50</v>
      </c>
      <c r="M359" s="279"/>
      <c r="N359" s="279"/>
      <c r="O359" s="416">
        <v>3.2704639786969829</v>
      </c>
      <c r="P359" s="416">
        <v>3.5585730428737943</v>
      </c>
      <c r="Q359" s="416">
        <v>3.3103676579932526</v>
      </c>
      <c r="R359" s="416">
        <v>2.9267957718441324</v>
      </c>
      <c r="S359" s="416">
        <v>2.4510757994331329</v>
      </c>
    </row>
    <row r="360" spans="10:19">
      <c r="J360" s="282"/>
      <c r="K360" s="12" t="s">
        <v>19</v>
      </c>
      <c r="L360" s="809" t="s">
        <v>51</v>
      </c>
      <c r="M360" s="279"/>
      <c r="N360" s="279"/>
      <c r="O360" s="416">
        <v>2.7654416314532897</v>
      </c>
      <c r="P360" s="416">
        <v>2.7765143601215545</v>
      </c>
      <c r="Q360" s="416">
        <v>2.6170561861492683</v>
      </c>
      <c r="R360" s="416">
        <v>2.2768544858920965</v>
      </c>
      <c r="S360" s="416">
        <v>1.9490395952033754</v>
      </c>
    </row>
    <row r="361" spans="10:19">
      <c r="J361" s="282"/>
      <c r="K361" s="12" t="s">
        <v>19</v>
      </c>
      <c r="L361" s="809" t="s">
        <v>77</v>
      </c>
      <c r="M361" s="279"/>
      <c r="N361" s="279"/>
      <c r="O361" s="416">
        <v>2.9864835145554238</v>
      </c>
      <c r="P361" s="416">
        <v>3.0616379903471729</v>
      </c>
      <c r="Q361" s="416">
        <v>2.9005466612002579</v>
      </c>
      <c r="R361" s="416">
        <v>2.4910016169696325</v>
      </c>
      <c r="S361" s="416">
        <v>2.3520594091772407</v>
      </c>
    </row>
    <row r="362" spans="10:19">
      <c r="J362" s="282"/>
      <c r="K362" s="12" t="s">
        <v>19</v>
      </c>
      <c r="L362" s="809" t="s">
        <v>78</v>
      </c>
      <c r="M362" s="279"/>
      <c r="N362" s="279"/>
      <c r="O362" s="416">
        <v>1.2048580409537324</v>
      </c>
      <c r="P362" s="416">
        <v>1.1761222371647362</v>
      </c>
      <c r="Q362" s="416">
        <v>1.1368404595962955</v>
      </c>
      <c r="R362" s="416">
        <v>0.95443651884962732</v>
      </c>
      <c r="S362" s="416">
        <v>0.97433645737013896</v>
      </c>
    </row>
    <row r="363" spans="10:19">
      <c r="J363" s="282"/>
      <c r="K363" s="12" t="s">
        <v>19</v>
      </c>
      <c r="L363" s="809" t="s">
        <v>79</v>
      </c>
      <c r="M363" s="279"/>
      <c r="N363" s="279"/>
      <c r="O363" s="416">
        <v>1.7337791731731325</v>
      </c>
      <c r="P363" s="416">
        <v>1.842095714072626</v>
      </c>
      <c r="Q363" s="416">
        <v>1.7711326343427238</v>
      </c>
      <c r="R363" s="416">
        <v>1.4645400361910417</v>
      </c>
      <c r="S363" s="416">
        <v>1.4053303975595264</v>
      </c>
    </row>
    <row r="364" spans="10:19">
      <c r="J364" s="282"/>
      <c r="K364" s="12" t="s">
        <v>25</v>
      </c>
      <c r="L364" s="276" t="s">
        <v>80</v>
      </c>
      <c r="M364" s="416">
        <v>1.9632205955917676</v>
      </c>
      <c r="N364" s="416">
        <v>2.1672613786001209</v>
      </c>
      <c r="O364" s="416">
        <v>2.3024673470192871</v>
      </c>
      <c r="P364" s="416">
        <v>2.3353282310507302</v>
      </c>
      <c r="Q364" s="416">
        <v>2.3380973219233203</v>
      </c>
      <c r="R364" s="279"/>
      <c r="S364" s="279"/>
    </row>
    <row r="365" spans="10:19">
      <c r="J365" s="282"/>
      <c r="K365" s="12" t="s">
        <v>25</v>
      </c>
      <c r="L365" s="276" t="s">
        <v>81</v>
      </c>
      <c r="M365" s="416">
        <v>1.4154348968907049</v>
      </c>
      <c r="N365" s="416">
        <v>1.5662676937018727</v>
      </c>
      <c r="O365" s="416">
        <v>1.6715009394146803</v>
      </c>
      <c r="P365" s="416">
        <v>1.696730736776848</v>
      </c>
      <c r="Q365" s="416">
        <v>1.6994686848697551</v>
      </c>
      <c r="R365" s="279"/>
      <c r="S365" s="279"/>
    </row>
    <row r="366" spans="10:19">
      <c r="J366" s="282"/>
      <c r="K366" s="12" t="s">
        <v>25</v>
      </c>
      <c r="L366" s="276" t="s">
        <v>82</v>
      </c>
      <c r="M366" s="416">
        <v>1.0482889554032562</v>
      </c>
      <c r="N366" s="416">
        <v>1.158482692883793</v>
      </c>
      <c r="O366" s="416">
        <v>1.2325197872381202</v>
      </c>
      <c r="P366" s="416">
        <v>1.2477408419715665</v>
      </c>
      <c r="Q366" s="416">
        <v>1.2546303733716275</v>
      </c>
      <c r="R366" s="279"/>
      <c r="S366" s="279"/>
    </row>
    <row r="367" spans="10:19">
      <c r="J367" s="282"/>
      <c r="K367" s="12" t="s">
        <v>25</v>
      </c>
      <c r="L367" s="276" t="s">
        <v>83</v>
      </c>
      <c r="M367" s="416">
        <v>1.3656233450435906</v>
      </c>
      <c r="N367" s="416">
        <v>1.522305799657151</v>
      </c>
      <c r="O367" s="416">
        <v>1.6154740955142031</v>
      </c>
      <c r="P367" s="416">
        <v>1.627471012215246</v>
      </c>
      <c r="Q367" s="416">
        <v>1.6255556582324222</v>
      </c>
      <c r="R367" s="279"/>
      <c r="S367" s="279"/>
    </row>
    <row r="368" spans="10:19">
      <c r="J368" s="282"/>
      <c r="K368" s="12" t="s">
        <v>25</v>
      </c>
      <c r="L368" s="276" t="s">
        <v>84</v>
      </c>
      <c r="M368" s="416">
        <v>1.3427015677739234</v>
      </c>
      <c r="N368" s="416">
        <v>1.4872302956408134</v>
      </c>
      <c r="O368" s="416">
        <v>1.6342315005342658</v>
      </c>
      <c r="P368" s="416">
        <v>1.6825018141143548</v>
      </c>
      <c r="Q368" s="416">
        <v>1.7019723204923605</v>
      </c>
      <c r="R368" s="279"/>
      <c r="S368" s="279"/>
    </row>
    <row r="369" spans="9:19">
      <c r="J369" s="282"/>
      <c r="K369" s="12" t="s">
        <v>25</v>
      </c>
      <c r="L369" s="276" t="s">
        <v>85</v>
      </c>
      <c r="M369" s="416">
        <v>1.0243759516770621</v>
      </c>
      <c r="N369" s="416">
        <v>1.1629981662468019</v>
      </c>
      <c r="O369" s="416">
        <v>1.2478215259600771</v>
      </c>
      <c r="P369" s="416">
        <v>1.2708533305301351</v>
      </c>
      <c r="Q369" s="416">
        <v>1.2801840439496863</v>
      </c>
      <c r="R369" s="279"/>
      <c r="S369" s="279"/>
    </row>
    <row r="370" spans="9:19">
      <c r="J370" s="282"/>
      <c r="K370" s="12" t="s">
        <v>25</v>
      </c>
      <c r="L370" s="276" t="s">
        <v>86</v>
      </c>
      <c r="M370" s="416">
        <v>2.1593068541225939</v>
      </c>
      <c r="N370" s="416">
        <v>2.3912596021463526</v>
      </c>
      <c r="O370" s="416">
        <v>2.5838942643770193</v>
      </c>
      <c r="P370" s="416">
        <v>2.647505332574057</v>
      </c>
      <c r="Q370" s="416">
        <v>2.6910731153398202</v>
      </c>
      <c r="R370" s="279"/>
      <c r="S370" s="279"/>
    </row>
    <row r="371" spans="9:19">
      <c r="J371" s="282"/>
      <c r="K371" s="12" t="s">
        <v>25</v>
      </c>
      <c r="L371" s="276" t="s">
        <v>87</v>
      </c>
      <c r="M371" s="416">
        <v>1.3837048806801149</v>
      </c>
      <c r="N371" s="416">
        <v>1.5110032476208646</v>
      </c>
      <c r="O371" s="416">
        <v>1.604764557377345</v>
      </c>
      <c r="P371" s="416">
        <v>1.657787217328365</v>
      </c>
      <c r="Q371" s="416">
        <v>1.6907155149397168</v>
      </c>
      <c r="R371" s="280"/>
      <c r="S371" s="280"/>
    </row>
    <row r="372" spans="9:19">
      <c r="J372" s="282"/>
      <c r="K372" s="12" t="s">
        <v>27</v>
      </c>
      <c r="L372" s="276" t="s">
        <v>88</v>
      </c>
      <c r="M372" s="416">
        <v>2.5469899852789801</v>
      </c>
      <c r="N372" s="416">
        <v>2.9844468187858495</v>
      </c>
      <c r="O372" s="416">
        <v>3.2221120742347158</v>
      </c>
      <c r="P372" s="416">
        <v>3.0597168878583876</v>
      </c>
      <c r="Q372" s="416">
        <v>3.0597489866390228</v>
      </c>
      <c r="R372" s="279"/>
      <c r="S372" s="279"/>
    </row>
    <row r="373" spans="9:19">
      <c r="J373" s="282"/>
      <c r="K373" s="12" t="s">
        <v>27</v>
      </c>
      <c r="L373" s="276" t="s">
        <v>89</v>
      </c>
      <c r="M373" s="416">
        <v>0.37587859567650633</v>
      </c>
      <c r="N373" s="416">
        <v>0.40368849094404946</v>
      </c>
      <c r="O373" s="416">
        <v>0.4518990873549415</v>
      </c>
      <c r="P373" s="416">
        <v>0.43529023806402534</v>
      </c>
      <c r="Q373" s="416">
        <v>0.40421267403458155</v>
      </c>
      <c r="R373" s="279"/>
      <c r="S373" s="279"/>
    </row>
    <row r="374" spans="9:19">
      <c r="J374" s="282"/>
      <c r="K374" s="12" t="s">
        <v>27</v>
      </c>
      <c r="L374" s="276" t="s">
        <v>90</v>
      </c>
      <c r="M374" s="416">
        <v>2.9228685809554871</v>
      </c>
      <c r="N374" s="416">
        <v>3.3881353097298992</v>
      </c>
      <c r="O374" s="416">
        <v>3.6740111615896573</v>
      </c>
      <c r="P374" s="416">
        <v>3.4950071259224131</v>
      </c>
      <c r="Q374" s="416">
        <v>3.4639616606736046</v>
      </c>
      <c r="R374" s="279"/>
      <c r="S374" s="279"/>
    </row>
    <row r="375" spans="9:19">
      <c r="K375" s="12" t="s">
        <v>22</v>
      </c>
      <c r="L375" s="276" t="s">
        <v>91</v>
      </c>
      <c r="M375" s="416">
        <v>6.1293581747002444</v>
      </c>
      <c r="N375" s="416">
        <v>6.7642533754309806</v>
      </c>
      <c r="O375" s="416">
        <v>6.9742456624091336</v>
      </c>
      <c r="P375" s="416">
        <v>6.8880989705009492</v>
      </c>
      <c r="Q375" s="416">
        <v>6.7808987736789437</v>
      </c>
      <c r="R375" s="279"/>
      <c r="S375" s="279"/>
    </row>
    <row r="376" spans="9:19">
      <c r="I376" s="282"/>
      <c r="K376" s="12" t="s">
        <v>29</v>
      </c>
      <c r="L376" s="276" t="s">
        <v>29</v>
      </c>
      <c r="M376" s="416">
        <v>0.84161826794843342</v>
      </c>
      <c r="N376" s="416">
        <v>0.97161847924113942</v>
      </c>
      <c r="O376" s="416">
        <v>1.0696661054819308</v>
      </c>
      <c r="P376" s="416">
        <v>1.1443475319967886</v>
      </c>
      <c r="Q376" s="416">
        <v>1.1892277617761382</v>
      </c>
      <c r="R376" s="279"/>
      <c r="S376" s="279"/>
    </row>
    <row r="377" spans="9:19">
      <c r="I377" s="282"/>
      <c r="K377" s="12" t="s">
        <v>22</v>
      </c>
      <c r="L377" s="276" t="s">
        <v>92</v>
      </c>
      <c r="M377" s="416">
        <v>1.1287137275068582</v>
      </c>
      <c r="N377" s="416">
        <v>1.3584264355511719</v>
      </c>
      <c r="O377" s="416">
        <v>1.4456550844899529</v>
      </c>
      <c r="P377" s="416">
        <v>1.4317957581254876</v>
      </c>
      <c r="Q377" s="416">
        <v>1.3549303765691352</v>
      </c>
      <c r="R377" s="279"/>
      <c r="S377" s="279"/>
    </row>
    <row r="378" spans="9:19">
      <c r="I378" s="282"/>
      <c r="K378" s="12" t="s">
        <v>22</v>
      </c>
      <c r="L378" s="276" t="s">
        <v>54</v>
      </c>
      <c r="M378" s="416">
        <v>1.5294015039623674</v>
      </c>
      <c r="N378" s="416">
        <v>2.0846209975808314</v>
      </c>
      <c r="O378" s="416">
        <v>2.2283186863712388</v>
      </c>
      <c r="P378" s="416">
        <v>2.2848036837800514</v>
      </c>
      <c r="Q378" s="416">
        <v>2.1952580699051794</v>
      </c>
      <c r="R378" s="279"/>
      <c r="S378" s="279"/>
    </row>
    <row r="379" spans="9:19">
      <c r="I379" s="282"/>
      <c r="K379" s="85"/>
      <c r="L379" s="85"/>
      <c r="M379" s="85"/>
    </row>
    <row r="380" spans="9:19">
      <c r="I380" s="282"/>
    </row>
    <row r="381" spans="9:19">
      <c r="I381" s="282"/>
    </row>
    <row r="382" spans="9:19">
      <c r="I382" s="282"/>
    </row>
    <row r="383" spans="9:19">
      <c r="I383" s="282"/>
    </row>
  </sheetData>
  <mergeCells count="152">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s>
  <conditionalFormatting sqref="C97:I97">
    <cfRule type="expression" dxfId="105" priority="13">
      <formula>AND(#REF!="Actuals",#REF!="Forecast")</formula>
    </cfRule>
  </conditionalFormatting>
  <conditionalFormatting sqref="H61">
    <cfRule type="expression" dxfId="104" priority="18">
      <formula>AND(#REF!="Actuals",#REF!="Forecast")</formula>
    </cfRule>
  </conditionalFormatting>
  <conditionalFormatting sqref="H62:U62">
    <cfRule type="expression" dxfId="103" priority="6">
      <formula>AND(#REF!="Actuals",#REF!="Forecast")</formula>
    </cfRule>
  </conditionalFormatting>
  <conditionalFormatting sqref="O61">
    <cfRule type="expression" dxfId="102"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heetViews>
  <sheetFormatPr defaultRowHeight="13.5"/>
  <cols>
    <col min="1" max="1" width="8.3828125" customWidth="1"/>
    <col min="2" max="2" width="23.765625" customWidth="1"/>
    <col min="3" max="3" width="25.765625" customWidth="1"/>
    <col min="4" max="4" width="9.765625" customWidth="1"/>
  </cols>
  <sheetData>
    <row r="1" spans="1:13" ht="20">
      <c r="A1" s="96" t="s">
        <v>243</v>
      </c>
      <c r="B1" s="96"/>
      <c r="C1" s="96"/>
      <c r="D1" s="96"/>
      <c r="E1" s="96"/>
      <c r="F1" s="96"/>
      <c r="G1" s="96"/>
      <c r="H1" s="96"/>
      <c r="I1" s="8" t="s">
        <v>244</v>
      </c>
      <c r="J1" s="9"/>
      <c r="K1" s="9"/>
      <c r="L1" s="9"/>
      <c r="M1" s="9"/>
    </row>
    <row r="2" spans="1:13" ht="20">
      <c r="A2" s="291" t="s">
        <v>77</v>
      </c>
      <c r="B2" s="96"/>
      <c r="C2" s="96"/>
      <c r="D2" s="96"/>
      <c r="E2" s="96"/>
      <c r="F2" s="96"/>
      <c r="G2" s="96"/>
      <c r="H2" s="96"/>
      <c r="I2" s="9"/>
      <c r="J2" s="9"/>
      <c r="K2" s="9"/>
      <c r="L2" s="9"/>
      <c r="M2" s="9"/>
    </row>
    <row r="3" spans="1:13" ht="20">
      <c r="A3" s="96">
        <v>2024</v>
      </c>
      <c r="B3" s="96"/>
      <c r="C3" s="96"/>
      <c r="D3" s="96"/>
      <c r="E3" s="96"/>
      <c r="F3" s="96"/>
      <c r="G3" s="96"/>
      <c r="H3" s="9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23" t="s">
        <v>246</v>
      </c>
      <c r="C8" s="223" t="s">
        <v>247</v>
      </c>
      <c r="D8" s="933" t="s">
        <v>248</v>
      </c>
      <c r="E8" s="934"/>
      <c r="F8" s="934"/>
      <c r="G8" s="934"/>
      <c r="H8" s="934"/>
      <c r="I8" s="4"/>
      <c r="J8" s="4"/>
      <c r="K8" s="4"/>
      <c r="L8" s="4"/>
      <c r="M8" s="4"/>
    </row>
    <row r="9" spans="1:13">
      <c r="A9" s="4"/>
      <c r="B9" s="224" t="s">
        <v>249</v>
      </c>
      <c r="C9" s="225" t="s">
        <v>250</v>
      </c>
      <c r="D9" s="931"/>
      <c r="E9" s="932"/>
      <c r="F9" s="932"/>
      <c r="G9" s="932"/>
      <c r="H9" s="932"/>
      <c r="I9" s="4"/>
      <c r="J9" s="4"/>
      <c r="K9" s="4"/>
      <c r="L9" s="4"/>
      <c r="M9" s="4"/>
    </row>
    <row r="10" spans="1:13">
      <c r="A10" s="4"/>
      <c r="B10" s="224" t="s">
        <v>251</v>
      </c>
      <c r="C10" s="225"/>
      <c r="D10" s="931"/>
      <c r="E10" s="932"/>
      <c r="F10" s="932"/>
      <c r="G10" s="932"/>
      <c r="H10" s="932"/>
      <c r="I10" s="4"/>
      <c r="J10" s="4"/>
      <c r="K10" s="4"/>
      <c r="L10" s="4"/>
      <c r="M10" s="4"/>
    </row>
    <row r="11" spans="1:13">
      <c r="A11" s="4"/>
      <c r="B11" s="224" t="s">
        <v>252</v>
      </c>
      <c r="C11" s="225"/>
      <c r="D11" s="931"/>
      <c r="E11" s="932"/>
      <c r="F11" s="932"/>
      <c r="G11" s="932"/>
      <c r="H11" s="932"/>
      <c r="I11" s="4"/>
      <c r="J11" s="4"/>
      <c r="K11" s="4"/>
      <c r="L11" s="4"/>
      <c r="M11" s="4"/>
    </row>
    <row r="12" spans="1:13">
      <c r="A12" s="4"/>
      <c r="B12" s="224" t="s">
        <v>253</v>
      </c>
      <c r="C12" s="225"/>
      <c r="D12" s="931"/>
      <c r="E12" s="932"/>
      <c r="F12" s="932"/>
      <c r="G12" s="932"/>
      <c r="H12" s="932"/>
      <c r="I12" s="4"/>
      <c r="J12" s="4"/>
      <c r="K12" s="4"/>
      <c r="L12" s="4"/>
      <c r="M12" s="4"/>
    </row>
    <row r="13" spans="1:13">
      <c r="A13" s="4"/>
      <c r="B13" s="224" t="s">
        <v>254</v>
      </c>
      <c r="C13" s="225"/>
      <c r="D13" s="931"/>
      <c r="E13" s="932"/>
      <c r="F13" s="932"/>
      <c r="G13" s="932"/>
      <c r="H13" s="932"/>
      <c r="I13" s="4"/>
      <c r="J13" s="4"/>
      <c r="K13" s="4"/>
      <c r="L13" s="4"/>
      <c r="M13" s="4"/>
    </row>
    <row r="14" spans="1:13">
      <c r="A14" s="4"/>
      <c r="B14" s="224" t="s">
        <v>255</v>
      </c>
      <c r="C14" s="225"/>
      <c r="D14" s="931"/>
      <c r="E14" s="932"/>
      <c r="F14" s="932"/>
      <c r="G14" s="932"/>
      <c r="H14" s="932"/>
      <c r="I14" s="4"/>
      <c r="J14" s="4"/>
      <c r="K14" s="4"/>
      <c r="L14" s="4"/>
      <c r="M14" s="4"/>
    </row>
    <row r="15" spans="1:13">
      <c r="A15" s="4"/>
      <c r="B15" s="224" t="s">
        <v>256</v>
      </c>
      <c r="C15" s="225"/>
      <c r="D15" s="931"/>
      <c r="E15" s="932"/>
      <c r="F15" s="932"/>
      <c r="G15" s="932"/>
      <c r="H15" s="932"/>
      <c r="I15" s="4"/>
      <c r="J15" s="4"/>
      <c r="K15" s="4"/>
      <c r="L15" s="4"/>
      <c r="M15" s="4"/>
    </row>
    <row r="16" spans="1:13">
      <c r="A16" s="4"/>
      <c r="B16" s="224" t="s">
        <v>257</v>
      </c>
      <c r="C16" s="225"/>
      <c r="D16" s="931"/>
      <c r="E16" s="932"/>
      <c r="F16" s="932"/>
      <c r="G16" s="932"/>
      <c r="H16" s="932"/>
      <c r="I16" s="4"/>
      <c r="J16" s="4"/>
      <c r="K16" s="4"/>
      <c r="L16" s="4"/>
      <c r="M16" s="4"/>
    </row>
    <row r="17" spans="1:13">
      <c r="A17" s="4"/>
      <c r="B17" s="224" t="s">
        <v>258</v>
      </c>
      <c r="C17" s="225"/>
      <c r="D17" s="931"/>
      <c r="E17" s="932"/>
      <c r="F17" s="932"/>
      <c r="G17" s="932"/>
      <c r="H17" s="932"/>
      <c r="I17" s="4"/>
      <c r="J17" s="4"/>
      <c r="K17" s="4"/>
      <c r="L17" s="4"/>
      <c r="M17" s="4"/>
    </row>
    <row r="18" spans="1:13">
      <c r="A18" s="4"/>
      <c r="B18" s="224" t="s">
        <v>259</v>
      </c>
      <c r="C18" s="225"/>
      <c r="D18" s="931"/>
      <c r="E18" s="932"/>
      <c r="F18" s="932"/>
      <c r="G18" s="932"/>
      <c r="H18" s="932"/>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191"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291" t="s">
        <v>77</v>
      </c>
      <c r="B2" s="6"/>
      <c r="C2" s="6"/>
      <c r="D2" s="6"/>
      <c r="E2" s="6"/>
    </row>
    <row r="3" spans="1:10" ht="20">
      <c r="A3" s="96">
        <v>2024</v>
      </c>
      <c r="B3" s="6"/>
      <c r="C3" s="6"/>
      <c r="D3" s="6"/>
      <c r="E3" s="6"/>
    </row>
    <row r="4" spans="1:10" ht="20">
      <c r="A4" s="88"/>
      <c r="B4" s="88"/>
      <c r="C4" s="88"/>
      <c r="D4" s="88"/>
      <c r="E4" s="88"/>
    </row>
    <row r="5" spans="1:10" ht="14">
      <c r="A5" s="266" t="s">
        <v>280</v>
      </c>
      <c r="B5" s="267" t="s">
        <v>281</v>
      </c>
      <c r="C5" s="268" t="s">
        <v>282</v>
      </c>
      <c r="D5" s="246" t="s">
        <v>283</v>
      </c>
    </row>
    <row r="6" spans="1:10">
      <c r="A6" s="214" t="s">
        <v>284</v>
      </c>
      <c r="B6" s="269" t="s">
        <v>285</v>
      </c>
      <c r="C6" s="270" t="s">
        <v>286</v>
      </c>
      <c r="D6" s="265" t="s">
        <v>287</v>
      </c>
    </row>
    <row r="7" spans="1:10">
      <c r="A7" s="214" t="s">
        <v>284</v>
      </c>
      <c r="B7" s="269" t="s">
        <v>288</v>
      </c>
      <c r="C7" s="270" t="s">
        <v>289</v>
      </c>
      <c r="D7" s="265" t="s">
        <v>287</v>
      </c>
    </row>
    <row r="8" spans="1:10" ht="27">
      <c r="A8" s="214" t="s">
        <v>284</v>
      </c>
      <c r="B8" s="269" t="s">
        <v>290</v>
      </c>
      <c r="C8" s="270" t="s">
        <v>291</v>
      </c>
      <c r="D8" s="265" t="s">
        <v>287</v>
      </c>
    </row>
    <row r="9" spans="1:10" ht="34" customHeight="1">
      <c r="A9" s="214" t="s">
        <v>284</v>
      </c>
      <c r="B9" s="269" t="s">
        <v>292</v>
      </c>
      <c r="C9" s="270" t="s">
        <v>293</v>
      </c>
      <c r="D9" s="265" t="s">
        <v>287</v>
      </c>
    </row>
    <row r="10" spans="1:10" ht="27">
      <c r="A10" s="214" t="s">
        <v>284</v>
      </c>
      <c r="B10" s="269" t="s">
        <v>294</v>
      </c>
      <c r="C10" s="270" t="s">
        <v>295</v>
      </c>
      <c r="D10" s="265" t="s">
        <v>287</v>
      </c>
    </row>
    <row r="11" spans="1:10" ht="27">
      <c r="A11" s="214" t="s">
        <v>284</v>
      </c>
      <c r="B11" s="269" t="s">
        <v>261</v>
      </c>
      <c r="C11" s="270" t="s">
        <v>296</v>
      </c>
      <c r="D11" s="265" t="s">
        <v>297</v>
      </c>
      <c r="J11" s="114"/>
    </row>
    <row r="12" spans="1:10" ht="27">
      <c r="A12" s="214" t="s">
        <v>284</v>
      </c>
      <c r="B12" s="269" t="s">
        <v>298</v>
      </c>
      <c r="C12" s="270" t="s">
        <v>299</v>
      </c>
      <c r="D12" s="265" t="s">
        <v>300</v>
      </c>
    </row>
    <row r="13" spans="1:10">
      <c r="A13" s="214" t="s">
        <v>284</v>
      </c>
      <c r="B13" s="269" t="s">
        <v>301</v>
      </c>
      <c r="C13" s="270" t="s">
        <v>302</v>
      </c>
      <c r="D13" s="265" t="s">
        <v>303</v>
      </c>
    </row>
    <row r="14" spans="1:10">
      <c r="A14" s="214" t="s">
        <v>284</v>
      </c>
      <c r="B14" s="269" t="s">
        <v>304</v>
      </c>
      <c r="C14" s="270" t="s">
        <v>305</v>
      </c>
      <c r="D14" s="265" t="s">
        <v>87</v>
      </c>
    </row>
    <row r="15" spans="1:10">
      <c r="A15" s="214" t="s">
        <v>284</v>
      </c>
      <c r="B15" s="269" t="s">
        <v>306</v>
      </c>
      <c r="C15" s="270" t="s">
        <v>307</v>
      </c>
      <c r="D15" s="265" t="s">
        <v>308</v>
      </c>
    </row>
    <row r="16" spans="1:10" ht="74.25" customHeight="1">
      <c r="A16" s="214" t="s">
        <v>284</v>
      </c>
      <c r="B16" s="269" t="s">
        <v>268</v>
      </c>
      <c r="C16" s="270" t="s">
        <v>309</v>
      </c>
      <c r="D16" s="265" t="s">
        <v>92</v>
      </c>
    </row>
    <row r="17" spans="1:4" ht="20.25" customHeight="1">
      <c r="A17" s="214" t="s">
        <v>284</v>
      </c>
      <c r="B17" s="269" t="s">
        <v>306</v>
      </c>
      <c r="C17" s="270" t="s">
        <v>310</v>
      </c>
      <c r="D17" s="265" t="s">
        <v>221</v>
      </c>
    </row>
    <row r="18" spans="1:4" ht="21" customHeight="1">
      <c r="A18" s="214" t="s">
        <v>284</v>
      </c>
      <c r="B18" s="269" t="s">
        <v>306</v>
      </c>
      <c r="C18" s="270" t="s">
        <v>311</v>
      </c>
      <c r="D18" s="265" t="s">
        <v>221</v>
      </c>
    </row>
    <row r="19" spans="1:4" ht="21" customHeight="1">
      <c r="A19" s="214" t="s">
        <v>284</v>
      </c>
      <c r="B19" s="269" t="s">
        <v>312</v>
      </c>
      <c r="C19" s="270" t="s">
        <v>313</v>
      </c>
      <c r="D19" s="265" t="s">
        <v>221</v>
      </c>
    </row>
    <row r="20" spans="1:4" ht="38.5" customHeight="1">
      <c r="A20" s="214" t="s">
        <v>284</v>
      </c>
      <c r="B20" s="269" t="s">
        <v>314</v>
      </c>
      <c r="C20" s="820" t="s">
        <v>315</v>
      </c>
      <c r="D20" s="265" t="s">
        <v>221</v>
      </c>
    </row>
    <row r="21" spans="1:4">
      <c r="A21" s="214" t="s">
        <v>284</v>
      </c>
      <c r="B21" s="269" t="s">
        <v>288</v>
      </c>
      <c r="C21" s="270" t="s">
        <v>316</v>
      </c>
      <c r="D21" s="265" t="s">
        <v>221</v>
      </c>
    </row>
    <row r="22" spans="1:4" ht="27">
      <c r="A22" s="847" t="s">
        <v>284</v>
      </c>
      <c r="B22" s="269" t="s">
        <v>317</v>
      </c>
      <c r="C22" s="270" t="s">
        <v>318</v>
      </c>
      <c r="D22" s="271" t="s">
        <v>287</v>
      </c>
    </row>
    <row r="23" spans="1:4" ht="27">
      <c r="A23" s="847" t="s">
        <v>284</v>
      </c>
      <c r="B23" s="269" t="s">
        <v>319</v>
      </c>
      <c r="C23" s="270" t="s">
        <v>320</v>
      </c>
      <c r="D23" s="271" t="s">
        <v>287</v>
      </c>
    </row>
    <row r="24" spans="1:4">
      <c r="A24" s="847" t="s">
        <v>284</v>
      </c>
      <c r="B24" s="269" t="s">
        <v>321</v>
      </c>
      <c r="C24" s="270" t="s">
        <v>322</v>
      </c>
      <c r="D24" s="271" t="s">
        <v>287</v>
      </c>
    </row>
    <row r="25" spans="1:4">
      <c r="A25" s="847" t="s">
        <v>284</v>
      </c>
      <c r="B25" s="269" t="s">
        <v>323</v>
      </c>
      <c r="C25" s="270" t="s">
        <v>324</v>
      </c>
      <c r="D25" s="271" t="s">
        <v>287</v>
      </c>
    </row>
    <row r="26" spans="1:4" ht="57.65" customHeight="1">
      <c r="A26" s="847" t="s">
        <v>284</v>
      </c>
      <c r="B26" s="269" t="s">
        <v>325</v>
      </c>
      <c r="C26" s="270" t="s">
        <v>326</v>
      </c>
      <c r="D26" s="213" t="s">
        <v>84</v>
      </c>
    </row>
    <row r="27" spans="1:4" ht="63.65" customHeight="1">
      <c r="A27" s="847" t="s">
        <v>284</v>
      </c>
      <c r="B27" s="269" t="s">
        <v>327</v>
      </c>
      <c r="C27" s="270" t="s">
        <v>328</v>
      </c>
      <c r="D27" s="213" t="s">
        <v>84</v>
      </c>
    </row>
    <row r="28" spans="1:4" ht="24" customHeight="1">
      <c r="A28" s="847" t="s">
        <v>284</v>
      </c>
      <c r="B28" s="269" t="s">
        <v>329</v>
      </c>
      <c r="C28" s="270" t="s">
        <v>330</v>
      </c>
      <c r="D28" s="213" t="s">
        <v>331</v>
      </c>
    </row>
    <row r="29" spans="1:4" ht="54">
      <c r="A29" s="847" t="s">
        <v>284</v>
      </c>
      <c r="B29" s="269" t="s">
        <v>332</v>
      </c>
      <c r="C29" s="270" t="s">
        <v>333</v>
      </c>
      <c r="D29" s="265" t="s">
        <v>334</v>
      </c>
    </row>
    <row r="30" spans="1:4">
      <c r="A30" s="847" t="s">
        <v>284</v>
      </c>
      <c r="B30" s="269" t="s">
        <v>268</v>
      </c>
      <c r="C30" s="270" t="s">
        <v>335</v>
      </c>
      <c r="D30" s="265" t="s">
        <v>29</v>
      </c>
    </row>
    <row r="31" spans="1:4">
      <c r="A31" s="847" t="s">
        <v>284</v>
      </c>
      <c r="B31" s="269" t="s">
        <v>336</v>
      </c>
      <c r="C31" s="270" t="s">
        <v>337</v>
      </c>
      <c r="D31" s="265" t="s">
        <v>338</v>
      </c>
    </row>
    <row r="32" spans="1:4">
      <c r="A32" s="847" t="s">
        <v>284</v>
      </c>
      <c r="B32" s="269" t="s">
        <v>339</v>
      </c>
      <c r="C32" s="270" t="s">
        <v>340</v>
      </c>
      <c r="D32" s="265" t="s">
        <v>287</v>
      </c>
    </row>
    <row r="33" spans="1:4">
      <c r="A33" s="847" t="s">
        <v>284</v>
      </c>
      <c r="B33" s="269" t="s">
        <v>339</v>
      </c>
      <c r="C33" s="270" t="s">
        <v>341</v>
      </c>
      <c r="D33" s="265" t="s">
        <v>287</v>
      </c>
    </row>
    <row r="34" spans="1:4">
      <c r="A34" s="847" t="s">
        <v>284</v>
      </c>
      <c r="B34" s="269" t="s">
        <v>342</v>
      </c>
      <c r="C34" s="270" t="s">
        <v>343</v>
      </c>
      <c r="D34" s="265" t="s">
        <v>287</v>
      </c>
    </row>
    <row r="35" spans="1:4">
      <c r="A35" s="847" t="s">
        <v>284</v>
      </c>
      <c r="B35" s="269" t="s">
        <v>344</v>
      </c>
      <c r="C35" s="270" t="s">
        <v>345</v>
      </c>
      <c r="D35" s="265" t="s">
        <v>287</v>
      </c>
    </row>
    <row r="36" spans="1:4">
      <c r="A36" s="847" t="s">
        <v>284</v>
      </c>
      <c r="B36" s="269" t="s">
        <v>346</v>
      </c>
      <c r="C36" s="270" t="s">
        <v>347</v>
      </c>
      <c r="D36" s="265" t="s">
        <v>348</v>
      </c>
    </row>
    <row r="37" spans="1:4" ht="15" customHeight="1">
      <c r="A37" s="847" t="s">
        <v>284</v>
      </c>
      <c r="B37" s="269" t="s">
        <v>346</v>
      </c>
      <c r="C37" s="270" t="s">
        <v>349</v>
      </c>
      <c r="D37" s="265" t="s">
        <v>348</v>
      </c>
    </row>
    <row r="38" spans="1:4" ht="17.5" customHeight="1">
      <c r="A38" s="847" t="s">
        <v>284</v>
      </c>
      <c r="B38" s="269" t="s">
        <v>346</v>
      </c>
      <c r="C38" s="270" t="s">
        <v>350</v>
      </c>
      <c r="D38" s="265" t="s">
        <v>221</v>
      </c>
    </row>
    <row r="39" spans="1:4" ht="26.15" customHeight="1">
      <c r="A39" s="847" t="s">
        <v>284</v>
      </c>
      <c r="B39" s="269" t="s">
        <v>346</v>
      </c>
      <c r="C39" s="270" t="s">
        <v>351</v>
      </c>
      <c r="D39" s="265" t="s">
        <v>348</v>
      </c>
    </row>
    <row r="40" spans="1:4" ht="27">
      <c r="A40" s="847" t="s">
        <v>284</v>
      </c>
      <c r="B40" s="269" t="s">
        <v>342</v>
      </c>
      <c r="C40" s="270" t="s">
        <v>352</v>
      </c>
      <c r="D40" s="265" t="s">
        <v>221</v>
      </c>
    </row>
    <row r="41" spans="1:4" ht="27">
      <c r="A41" s="847" t="s">
        <v>284</v>
      </c>
      <c r="B41" s="269" t="s">
        <v>353</v>
      </c>
      <c r="C41" s="270" t="s">
        <v>354</v>
      </c>
      <c r="D41" s="265" t="s">
        <v>287</v>
      </c>
    </row>
    <row r="42" spans="1:4">
      <c r="A42" s="847" t="s">
        <v>284</v>
      </c>
      <c r="B42" s="269" t="s">
        <v>355</v>
      </c>
      <c r="C42" s="270" t="s">
        <v>356</v>
      </c>
      <c r="D42" s="265" t="s">
        <v>357</v>
      </c>
    </row>
    <row r="43" spans="1:4">
      <c r="A43" s="847" t="s">
        <v>284</v>
      </c>
      <c r="B43" s="269" t="s">
        <v>358</v>
      </c>
      <c r="C43" s="270" t="s">
        <v>359</v>
      </c>
      <c r="D43" s="265" t="s">
        <v>287</v>
      </c>
    </row>
    <row r="44" spans="1:4">
      <c r="A44" s="847"/>
      <c r="B44" s="137" t="s">
        <v>360</v>
      </c>
      <c r="C44" s="270" t="s">
        <v>361</v>
      </c>
      <c r="D44" s="265" t="s">
        <v>287</v>
      </c>
    </row>
    <row r="45" spans="1:4">
      <c r="A45" s="847"/>
      <c r="B45" s="137" t="s">
        <v>362</v>
      </c>
      <c r="C45" s="270" t="s">
        <v>363</v>
      </c>
      <c r="D45" s="265" t="s">
        <v>287</v>
      </c>
    </row>
    <row r="46" spans="1:4">
      <c r="A46" s="847" t="s">
        <v>284</v>
      </c>
      <c r="B46" s="269" t="s">
        <v>364</v>
      </c>
      <c r="C46" s="270" t="s">
        <v>365</v>
      </c>
      <c r="D46" s="265" t="s">
        <v>287</v>
      </c>
    </row>
    <row r="47" spans="1:4">
      <c r="A47" s="847" t="s">
        <v>284</v>
      </c>
      <c r="B47" s="269" t="s">
        <v>366</v>
      </c>
      <c r="C47" s="270" t="s">
        <v>367</v>
      </c>
      <c r="D47" s="265" t="s">
        <v>287</v>
      </c>
    </row>
    <row r="48" spans="1:4">
      <c r="A48" s="847" t="s">
        <v>284</v>
      </c>
      <c r="B48" s="269" t="s">
        <v>366</v>
      </c>
      <c r="C48" s="270" t="s">
        <v>368</v>
      </c>
      <c r="D48" s="265" t="s">
        <v>287</v>
      </c>
    </row>
    <row r="49" spans="1:4">
      <c r="A49" s="847" t="s">
        <v>284</v>
      </c>
      <c r="B49" s="269" t="s">
        <v>366</v>
      </c>
      <c r="C49" s="270" t="s">
        <v>369</v>
      </c>
      <c r="D49" s="265" t="s">
        <v>370</v>
      </c>
    </row>
    <row r="50" spans="1:4">
      <c r="A50" s="847" t="s">
        <v>284</v>
      </c>
      <c r="B50" s="269" t="s">
        <v>366</v>
      </c>
      <c r="C50" s="270" t="s">
        <v>371</v>
      </c>
      <c r="D50" s="265" t="s">
        <v>372</v>
      </c>
    </row>
    <row r="51" spans="1:4">
      <c r="A51" s="847" t="s">
        <v>284</v>
      </c>
      <c r="B51" s="269" t="s">
        <v>373</v>
      </c>
      <c r="C51" s="270" t="s">
        <v>374</v>
      </c>
      <c r="D51" s="265" t="s">
        <v>375</v>
      </c>
    </row>
    <row r="52" spans="1:4">
      <c r="A52" s="847" t="s">
        <v>284</v>
      </c>
      <c r="B52" s="269" t="s">
        <v>306</v>
      </c>
      <c r="C52" s="270" t="s">
        <v>376</v>
      </c>
      <c r="D52" s="265" t="s">
        <v>377</v>
      </c>
    </row>
    <row r="53" spans="1:4">
      <c r="A53" s="847" t="s">
        <v>284</v>
      </c>
      <c r="B53" s="269" t="s">
        <v>378</v>
      </c>
      <c r="C53" s="270" t="s">
        <v>379</v>
      </c>
      <c r="D53" s="265" t="s">
        <v>377</v>
      </c>
    </row>
    <row r="54" spans="1:4">
      <c r="A54" s="847" t="s">
        <v>284</v>
      </c>
      <c r="B54" s="269" t="s">
        <v>380</v>
      </c>
      <c r="C54" s="270" t="s">
        <v>381</v>
      </c>
      <c r="D54" s="213" t="s">
        <v>287</v>
      </c>
    </row>
    <row r="55" spans="1:4" ht="54">
      <c r="A55" s="847" t="s">
        <v>382</v>
      </c>
      <c r="B55" s="269" t="s">
        <v>383</v>
      </c>
      <c r="C55" s="270" t="s">
        <v>384</v>
      </c>
      <c r="D55" s="271" t="s">
        <v>287</v>
      </c>
    </row>
    <row r="56" spans="1:4" ht="67.5">
      <c r="A56" s="847" t="s">
        <v>382</v>
      </c>
      <c r="B56" s="269" t="s">
        <v>385</v>
      </c>
      <c r="C56" s="270" t="s">
        <v>386</v>
      </c>
      <c r="D56" s="271" t="s">
        <v>287</v>
      </c>
    </row>
    <row r="57" spans="1:4">
      <c r="A57" s="847" t="s">
        <v>382</v>
      </c>
      <c r="B57" s="269" t="s">
        <v>387</v>
      </c>
      <c r="C57" s="270" t="s">
        <v>388</v>
      </c>
      <c r="D57" s="271" t="s">
        <v>287</v>
      </c>
    </row>
    <row r="58" spans="1:4">
      <c r="A58" s="847" t="s">
        <v>382</v>
      </c>
      <c r="B58" s="269" t="s">
        <v>373</v>
      </c>
      <c r="C58" s="270" t="s">
        <v>389</v>
      </c>
      <c r="D58" s="271" t="s">
        <v>287</v>
      </c>
    </row>
    <row r="59" spans="1:4">
      <c r="A59" s="847" t="s">
        <v>382</v>
      </c>
      <c r="B59" s="269" t="s">
        <v>390</v>
      </c>
      <c r="C59" s="270" t="s">
        <v>391</v>
      </c>
      <c r="D59" s="271" t="s">
        <v>392</v>
      </c>
    </row>
    <row r="60" spans="1:4" ht="27">
      <c r="A60" s="847" t="s">
        <v>382</v>
      </c>
      <c r="B60" s="269" t="s">
        <v>342</v>
      </c>
      <c r="C60" s="270" t="s">
        <v>393</v>
      </c>
      <c r="D60" s="271" t="s">
        <v>392</v>
      </c>
    </row>
    <row r="61" spans="1:4">
      <c r="A61" s="847" t="s">
        <v>382</v>
      </c>
      <c r="B61" s="269" t="s">
        <v>394</v>
      </c>
      <c r="C61" s="270" t="s">
        <v>395</v>
      </c>
      <c r="D61" s="271" t="s">
        <v>396</v>
      </c>
    </row>
    <row r="62" spans="1:4">
      <c r="A62" s="847" t="s">
        <v>382</v>
      </c>
      <c r="B62" s="269" t="s">
        <v>383</v>
      </c>
      <c r="C62" s="270" t="s">
        <v>397</v>
      </c>
      <c r="D62" s="271" t="s">
        <v>221</v>
      </c>
    </row>
    <row r="63" spans="1:4">
      <c r="A63" s="847" t="s">
        <v>382</v>
      </c>
      <c r="B63" s="269" t="s">
        <v>398</v>
      </c>
      <c r="C63" s="270" t="s">
        <v>399</v>
      </c>
      <c r="D63" s="271" t="s">
        <v>287</v>
      </c>
    </row>
    <row r="64" spans="1:4">
      <c r="A64" s="847" t="s">
        <v>382</v>
      </c>
      <c r="B64" s="269" t="s">
        <v>277</v>
      </c>
      <c r="C64" s="270" t="s">
        <v>400</v>
      </c>
      <c r="D64" s="271" t="s">
        <v>287</v>
      </c>
    </row>
    <row r="65" spans="1:4">
      <c r="A65" s="847" t="s">
        <v>382</v>
      </c>
      <c r="B65" s="269" t="s">
        <v>277</v>
      </c>
      <c r="C65" s="270" t="s">
        <v>401</v>
      </c>
      <c r="D65" s="271" t="s">
        <v>287</v>
      </c>
    </row>
    <row r="66" spans="1:4">
      <c r="A66" s="847" t="s">
        <v>382</v>
      </c>
      <c r="B66" s="269" t="s">
        <v>278</v>
      </c>
      <c r="C66" s="270" t="s">
        <v>402</v>
      </c>
      <c r="D66" s="271" t="s">
        <v>287</v>
      </c>
    </row>
    <row r="67" spans="1:4">
      <c r="A67" s="847" t="s">
        <v>382</v>
      </c>
      <c r="B67" s="269" t="s">
        <v>339</v>
      </c>
      <c r="C67" s="270" t="s">
        <v>403</v>
      </c>
      <c r="D67" s="271" t="s">
        <v>287</v>
      </c>
    </row>
    <row r="68" spans="1:4">
      <c r="A68" s="847" t="s">
        <v>404</v>
      </c>
      <c r="B68" s="269" t="s">
        <v>405</v>
      </c>
      <c r="C68" s="270" t="s">
        <v>406</v>
      </c>
      <c r="D68" s="271" t="s">
        <v>287</v>
      </c>
    </row>
    <row r="69" spans="1:4">
      <c r="A69" s="847" t="s">
        <v>404</v>
      </c>
      <c r="B69" s="269" t="s">
        <v>407</v>
      </c>
      <c r="C69" s="270" t="s">
        <v>408</v>
      </c>
      <c r="D69" s="271" t="s">
        <v>287</v>
      </c>
    </row>
    <row r="70" spans="1:4">
      <c r="A70" s="847" t="s">
        <v>404</v>
      </c>
      <c r="B70" s="803" t="s">
        <v>407</v>
      </c>
      <c r="C70" s="270" t="s">
        <v>409</v>
      </c>
      <c r="D70" s="271" t="s">
        <v>287</v>
      </c>
    </row>
    <row r="71" spans="1:4">
      <c r="A71" s="847" t="s">
        <v>404</v>
      </c>
      <c r="B71" s="803" t="s">
        <v>407</v>
      </c>
      <c r="C71" s="270" t="s">
        <v>410</v>
      </c>
      <c r="D71" s="271" t="s">
        <v>287</v>
      </c>
    </row>
    <row r="72" spans="1:4">
      <c r="A72" s="847" t="s">
        <v>404</v>
      </c>
      <c r="B72" s="803" t="s">
        <v>407</v>
      </c>
      <c r="C72" s="270" t="s">
        <v>411</v>
      </c>
      <c r="D72" s="271" t="s">
        <v>287</v>
      </c>
    </row>
    <row r="73" spans="1:4" ht="27">
      <c r="A73" s="847" t="s">
        <v>404</v>
      </c>
      <c r="B73" s="803" t="s">
        <v>412</v>
      </c>
      <c r="C73" s="270" t="s">
        <v>413</v>
      </c>
      <c r="D73" s="271" t="s">
        <v>287</v>
      </c>
    </row>
    <row r="74" spans="1:4" ht="27">
      <c r="A74" s="847" t="s">
        <v>414</v>
      </c>
      <c r="B74" s="803" t="s">
        <v>415</v>
      </c>
      <c r="C74" s="270" t="s">
        <v>416</v>
      </c>
      <c r="D74" s="271" t="s">
        <v>417</v>
      </c>
    </row>
    <row r="75" spans="1:4" ht="27">
      <c r="A75" s="847" t="s">
        <v>414</v>
      </c>
      <c r="B75" s="803" t="s">
        <v>418</v>
      </c>
      <c r="C75" s="270" t="s">
        <v>419</v>
      </c>
      <c r="D75" s="271" t="s">
        <v>417</v>
      </c>
    </row>
    <row r="76" spans="1:4">
      <c r="A76" s="847" t="s">
        <v>414</v>
      </c>
      <c r="B76" s="803" t="s">
        <v>420</v>
      </c>
      <c r="C76" s="270" t="s">
        <v>421</v>
      </c>
      <c r="D76" s="271" t="s">
        <v>422</v>
      </c>
    </row>
    <row r="77" spans="1:4" ht="27">
      <c r="A77" s="847" t="s">
        <v>414</v>
      </c>
      <c r="B77" s="813" t="s">
        <v>423</v>
      </c>
      <c r="C77" s="821" t="s">
        <v>424</v>
      </c>
      <c r="D77" s="814" t="s">
        <v>422</v>
      </c>
    </row>
    <row r="78" spans="1:4" ht="54">
      <c r="A78" s="847" t="s">
        <v>414</v>
      </c>
      <c r="B78" s="269" t="s">
        <v>425</v>
      </c>
      <c r="C78" s="270" t="s">
        <v>426</v>
      </c>
      <c r="D78" s="213" t="s">
        <v>287</v>
      </c>
    </row>
    <row r="79" spans="1:4">
      <c r="A79" s="847" t="s">
        <v>414</v>
      </c>
      <c r="B79" s="269" t="s">
        <v>427</v>
      </c>
      <c r="C79" s="270" t="s">
        <v>428</v>
      </c>
      <c r="D79" s="213" t="s">
        <v>287</v>
      </c>
    </row>
    <row r="80" spans="1:4">
      <c r="A80" s="847" t="s">
        <v>414</v>
      </c>
      <c r="B80" s="269" t="s">
        <v>332</v>
      </c>
      <c r="C80" s="270" t="s">
        <v>429</v>
      </c>
      <c r="D80" s="213" t="s">
        <v>287</v>
      </c>
    </row>
    <row r="81" spans="1:4">
      <c r="A81" s="847" t="s">
        <v>414</v>
      </c>
      <c r="B81" s="269" t="s">
        <v>332</v>
      </c>
      <c r="C81" s="270" t="s">
        <v>430</v>
      </c>
      <c r="D81" s="213" t="s">
        <v>287</v>
      </c>
    </row>
    <row r="82" spans="1:4">
      <c r="A82" s="847" t="s">
        <v>414</v>
      </c>
      <c r="B82" s="269" t="s">
        <v>431</v>
      </c>
      <c r="C82" s="270" t="s">
        <v>432</v>
      </c>
      <c r="D82" s="213" t="s">
        <v>287</v>
      </c>
    </row>
    <row r="83" spans="1:4" ht="27">
      <c r="A83" s="847" t="s">
        <v>414</v>
      </c>
      <c r="B83" s="269" t="s">
        <v>433</v>
      </c>
      <c r="C83" s="270" t="s">
        <v>434</v>
      </c>
      <c r="D83" s="213" t="s">
        <v>287</v>
      </c>
    </row>
    <row r="84" spans="1:4">
      <c r="A84" s="852" t="s">
        <v>414</v>
      </c>
      <c r="B84" s="818" t="s">
        <v>435</v>
      </c>
      <c r="C84" s="821" t="s">
        <v>436</v>
      </c>
      <c r="D84" s="213" t="s">
        <v>287</v>
      </c>
    </row>
    <row r="85" spans="1:4">
      <c r="A85" s="847" t="s">
        <v>414</v>
      </c>
      <c r="B85" s="269" t="s">
        <v>278</v>
      </c>
      <c r="C85" s="822" t="s">
        <v>437</v>
      </c>
      <c r="D85" s="213" t="s">
        <v>287</v>
      </c>
    </row>
    <row r="86" spans="1:4">
      <c r="A86" s="848" t="s">
        <v>438</v>
      </c>
      <c r="B86" s="818" t="s">
        <v>306</v>
      </c>
      <c r="C86" s="823" t="s">
        <v>439</v>
      </c>
      <c r="D86" s="213" t="s">
        <v>287</v>
      </c>
    </row>
    <row r="87" spans="1:4">
      <c r="A87" s="848" t="s">
        <v>438</v>
      </c>
      <c r="B87" s="831" t="s">
        <v>440</v>
      </c>
      <c r="C87" s="824" t="s">
        <v>441</v>
      </c>
      <c r="D87" s="112" t="s">
        <v>442</v>
      </c>
    </row>
    <row r="88" spans="1:4">
      <c r="A88" s="848" t="s">
        <v>438</v>
      </c>
      <c r="B88" s="269" t="s">
        <v>443</v>
      </c>
      <c r="C88" s="829" t="s">
        <v>444</v>
      </c>
      <c r="D88" s="830" t="s">
        <v>287</v>
      </c>
    </row>
    <row r="89" spans="1:4">
      <c r="A89" s="848" t="s">
        <v>438</v>
      </c>
      <c r="B89" s="269" t="s">
        <v>445</v>
      </c>
      <c r="C89" s="822" t="s">
        <v>446</v>
      </c>
      <c r="D89" s="213" t="s">
        <v>447</v>
      </c>
    </row>
    <row r="90" spans="1:4" ht="40.5">
      <c r="A90" s="848" t="s">
        <v>438</v>
      </c>
      <c r="B90" s="828" t="s">
        <v>448</v>
      </c>
      <c r="C90" s="832" t="s">
        <v>449</v>
      </c>
      <c r="D90" s="188" t="s">
        <v>447</v>
      </c>
    </row>
    <row r="91" spans="1:4" ht="27">
      <c r="A91" s="848" t="s">
        <v>438</v>
      </c>
      <c r="B91" s="842" t="s">
        <v>450</v>
      </c>
      <c r="C91" s="849" t="s">
        <v>451</v>
      </c>
      <c r="D91" s="844" t="s">
        <v>452</v>
      </c>
    </row>
    <row r="92" spans="1:4">
      <c r="A92" s="848" t="s">
        <v>438</v>
      </c>
      <c r="B92" s="842" t="s">
        <v>453</v>
      </c>
      <c r="C92" s="112" t="s">
        <v>454</v>
      </c>
      <c r="D92" s="112" t="s">
        <v>455</v>
      </c>
    </row>
    <row r="93" spans="1:4" ht="27">
      <c r="A93" s="848" t="s">
        <v>438</v>
      </c>
      <c r="B93" s="842" t="s">
        <v>456</v>
      </c>
      <c r="C93" s="843" t="s">
        <v>457</v>
      </c>
      <c r="D93" s="112" t="s">
        <v>455</v>
      </c>
    </row>
    <row r="94" spans="1:4" ht="27">
      <c r="A94" s="848" t="s">
        <v>438</v>
      </c>
      <c r="B94" s="842" t="s">
        <v>458</v>
      </c>
      <c r="C94" s="843" t="s">
        <v>459</v>
      </c>
      <c r="D94" s="112" t="s">
        <v>460</v>
      </c>
    </row>
    <row r="95" spans="1:4">
      <c r="A95" s="848" t="s">
        <v>438</v>
      </c>
      <c r="B95" s="842" t="s">
        <v>461</v>
      </c>
      <c r="C95" s="843" t="s">
        <v>462</v>
      </c>
      <c r="D95" s="112" t="s">
        <v>460</v>
      </c>
    </row>
    <row r="96" spans="1:4">
      <c r="A96" s="848" t="s">
        <v>438</v>
      </c>
      <c r="B96" s="842" t="s">
        <v>323</v>
      </c>
      <c r="C96" s="843" t="s">
        <v>463</v>
      </c>
      <c r="D96" s="112" t="s">
        <v>464</v>
      </c>
    </row>
    <row r="97" spans="1:4" ht="126" customHeight="1">
      <c r="A97" s="848" t="s">
        <v>438</v>
      </c>
      <c r="B97" s="842" t="s">
        <v>260</v>
      </c>
      <c r="C97" s="843" t="s">
        <v>465</v>
      </c>
      <c r="D97" s="845" t="s">
        <v>466</v>
      </c>
    </row>
    <row r="98" spans="1:4" ht="46.5" customHeight="1">
      <c r="A98" s="848" t="s">
        <v>438</v>
      </c>
      <c r="B98" s="842" t="s">
        <v>467</v>
      </c>
      <c r="C98" s="846" t="s">
        <v>468</v>
      </c>
      <c r="D98" s="845" t="s">
        <v>464</v>
      </c>
    </row>
    <row r="99" spans="1:4">
      <c r="A99" s="848" t="s">
        <v>438</v>
      </c>
      <c r="B99" s="842" t="s">
        <v>339</v>
      </c>
      <c r="C99" s="846" t="s">
        <v>469</v>
      </c>
      <c r="D99" s="845" t="s">
        <v>470</v>
      </c>
    </row>
    <row r="100" spans="1:4">
      <c r="A100" s="848" t="s">
        <v>438</v>
      </c>
      <c r="B100" s="842" t="s">
        <v>471</v>
      </c>
      <c r="C100" s="846" t="s">
        <v>472</v>
      </c>
      <c r="D100" s="845" t="s">
        <v>287</v>
      </c>
    </row>
    <row r="101" spans="1:4">
      <c r="A101" s="848" t="s">
        <v>438</v>
      </c>
      <c r="B101" s="842" t="s">
        <v>323</v>
      </c>
      <c r="C101" s="846" t="s">
        <v>473</v>
      </c>
      <c r="D101" s="845" t="s">
        <v>287</v>
      </c>
    </row>
    <row r="102" spans="1:4">
      <c r="A102" s="848" t="s">
        <v>438</v>
      </c>
      <c r="B102" s="842" t="s">
        <v>323</v>
      </c>
      <c r="C102" s="846" t="s">
        <v>474</v>
      </c>
      <c r="D102" s="845" t="s">
        <v>475</v>
      </c>
    </row>
    <row r="103" spans="1:4">
      <c r="A103" s="848" t="s">
        <v>438</v>
      </c>
      <c r="B103" s="842" t="s">
        <v>277</v>
      </c>
      <c r="C103" s="846" t="s">
        <v>476</v>
      </c>
      <c r="D103" s="845" t="s">
        <v>287</v>
      </c>
    </row>
    <row r="104" spans="1:4" ht="27">
      <c r="A104" s="848" t="s">
        <v>438</v>
      </c>
      <c r="B104" s="842" t="s">
        <v>925</v>
      </c>
      <c r="C104" s="846" t="s">
        <v>926</v>
      </c>
      <c r="D104" s="845" t="s">
        <v>287</v>
      </c>
    </row>
    <row r="105" spans="1:4" ht="27">
      <c r="A105" s="848" t="s">
        <v>438</v>
      </c>
      <c r="B105" s="842" t="s">
        <v>265</v>
      </c>
      <c r="C105" s="846" t="s">
        <v>477</v>
      </c>
      <c r="D105" s="845" t="s">
        <v>287</v>
      </c>
    </row>
    <row r="106" spans="1:4">
      <c r="A106" s="848" t="s">
        <v>438</v>
      </c>
      <c r="B106" s="842" t="s">
        <v>478</v>
      </c>
      <c r="C106" s="846" t="s">
        <v>479</v>
      </c>
      <c r="D106" s="845" t="s">
        <v>204</v>
      </c>
    </row>
    <row r="107" spans="1:4">
      <c r="C107" s="37"/>
    </row>
    <row r="108" spans="1:4">
      <c r="C108" s="37"/>
    </row>
    <row r="109" spans="1:4">
      <c r="C109" s="37"/>
    </row>
    <row r="110" spans="1:4">
      <c r="C110" s="37"/>
    </row>
    <row r="111" spans="1:4">
      <c r="C111" s="37"/>
    </row>
    <row r="112" spans="1:4">
      <c r="C112" s="37"/>
    </row>
    <row r="113" spans="3:3">
      <c r="C113" s="37"/>
    </row>
  </sheetData>
  <phoneticPr fontId="249"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115" zoomScaleNormal="115" workbookViewId="0"/>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42" t="s">
        <v>480</v>
      </c>
      <c r="B1" s="321"/>
      <c r="C1" s="322"/>
      <c r="D1" s="322"/>
      <c r="E1" s="322"/>
      <c r="F1" s="322"/>
      <c r="G1" s="323"/>
      <c r="H1" s="323"/>
      <c r="I1" s="324"/>
      <c r="J1" s="324"/>
      <c r="K1" s="324"/>
      <c r="L1" s="325" t="s">
        <v>244</v>
      </c>
    </row>
    <row r="2" spans="1:20" ht="20">
      <c r="A2" s="291" t="s">
        <v>77</v>
      </c>
      <c r="B2" s="326"/>
      <c r="C2" s="96"/>
      <c r="D2" s="96"/>
      <c r="E2" s="96"/>
      <c r="F2" s="96"/>
      <c r="G2" s="6"/>
      <c r="H2" s="6"/>
      <c r="I2" s="327"/>
      <c r="J2" s="327"/>
      <c r="K2" s="327"/>
      <c r="L2" s="328"/>
    </row>
    <row r="3" spans="1:20" ht="20">
      <c r="A3" s="96">
        <v>2024</v>
      </c>
      <c r="B3" s="6" t="s">
        <v>984</v>
      </c>
      <c r="C3" s="6"/>
      <c r="D3" s="6"/>
      <c r="E3" s="6"/>
      <c r="F3" s="6"/>
      <c r="G3" s="6"/>
      <c r="H3" s="329"/>
      <c r="I3" s="330"/>
      <c r="J3" s="330"/>
      <c r="K3" s="330"/>
      <c r="L3" s="331"/>
    </row>
    <row r="4" spans="1:20" ht="12.75" customHeight="1"/>
    <row r="5" spans="1:20">
      <c r="D5" s="332" t="s">
        <v>974</v>
      </c>
      <c r="E5" s="332" t="s">
        <v>975</v>
      </c>
      <c r="F5" s="332" t="s">
        <v>975</v>
      </c>
      <c r="G5" s="332" t="s">
        <v>975</v>
      </c>
      <c r="H5" s="332" t="s">
        <v>975</v>
      </c>
      <c r="I5" s="333"/>
      <c r="J5" s="333"/>
    </row>
    <row r="6" spans="1:20" ht="31.5" customHeight="1">
      <c r="C6" s="334"/>
      <c r="D6" s="335">
        <v>2024</v>
      </c>
      <c r="E6" s="335">
        <v>2025</v>
      </c>
      <c r="F6" s="335">
        <v>2026</v>
      </c>
      <c r="G6" s="335">
        <v>2027</v>
      </c>
      <c r="H6" s="335">
        <v>2028</v>
      </c>
      <c r="I6" s="10"/>
      <c r="J6" s="336" t="s">
        <v>985</v>
      </c>
      <c r="K6" s="337" t="s">
        <v>481</v>
      </c>
    </row>
    <row r="7" spans="1:20">
      <c r="C7" s="334"/>
      <c r="D7" s="338" t="s">
        <v>976</v>
      </c>
      <c r="E7" s="338" t="s">
        <v>977</v>
      </c>
      <c r="F7" s="338" t="s">
        <v>978</v>
      </c>
      <c r="G7" s="338" t="s">
        <v>979</v>
      </c>
      <c r="H7" s="338" t="s">
        <v>980</v>
      </c>
      <c r="I7" s="334"/>
      <c r="J7" s="334"/>
      <c r="K7" s="334"/>
      <c r="L7" s="334"/>
    </row>
    <row r="8" spans="1:20">
      <c r="C8" s="34"/>
      <c r="D8" s="34"/>
      <c r="E8" s="34"/>
      <c r="F8" s="34"/>
      <c r="G8" s="34"/>
      <c r="H8" s="34"/>
      <c r="I8" s="34"/>
      <c r="J8" s="34"/>
      <c r="K8" s="34"/>
      <c r="L8" s="34"/>
      <c r="M8" s="34"/>
      <c r="N8" s="34"/>
      <c r="O8" s="34"/>
      <c r="P8" s="34"/>
      <c r="Q8" s="34"/>
      <c r="R8" s="34"/>
      <c r="S8" s="34"/>
      <c r="T8" s="34"/>
    </row>
    <row r="9" spans="1:20">
      <c r="B9" s="339" t="s">
        <v>482</v>
      </c>
      <c r="C9" s="38"/>
      <c r="D9" s="38"/>
      <c r="E9" s="38"/>
      <c r="F9" s="38"/>
      <c r="G9" s="38"/>
      <c r="H9" s="38"/>
      <c r="I9" s="340"/>
      <c r="J9" s="38"/>
      <c r="K9" s="38"/>
      <c r="L9" s="38"/>
    </row>
    <row r="10" spans="1:20">
      <c r="B10" s="341"/>
      <c r="I10" s="10"/>
    </row>
    <row r="11" spans="1:20">
      <c r="B11" s="164" t="s">
        <v>483</v>
      </c>
      <c r="C11" s="163" t="s">
        <v>484</v>
      </c>
      <c r="D11" s="63">
        <v>5.2833944000000001E-2</v>
      </c>
      <c r="E11" s="63">
        <v>5.5875458000000003E-2</v>
      </c>
      <c r="F11" s="63">
        <v>5.5175427000000006E-2</v>
      </c>
      <c r="G11" s="63">
        <v>5.5320261000000003E-2</v>
      </c>
      <c r="H11" s="63">
        <v>5.5489234000000012E-2</v>
      </c>
      <c r="I11" s="342"/>
      <c r="J11" s="64">
        <v>5.2833944000000001E-2</v>
      </c>
      <c r="K11" s="64">
        <v>5.495922078935276E-2</v>
      </c>
    </row>
    <row r="12" spans="1:20">
      <c r="B12" s="164" t="s">
        <v>505</v>
      </c>
      <c r="C12" s="163" t="s">
        <v>484</v>
      </c>
      <c r="D12" s="63">
        <v>1.0351730655559028E-5</v>
      </c>
      <c r="E12" s="63">
        <v>1.6294981765539264E-5</v>
      </c>
      <c r="F12" s="63">
        <v>1.9121870456389431E-5</v>
      </c>
      <c r="G12" s="63">
        <v>2.3736712093815664E-5</v>
      </c>
      <c r="H12" s="63">
        <v>2.1997998027316575E-5</v>
      </c>
      <c r="I12" s="342"/>
      <c r="J12" s="64">
        <v>1.0351730655559028E-5</v>
      </c>
      <c r="K12" s="64">
        <v>1.8444623019354712E-5</v>
      </c>
      <c r="M12" s="342"/>
    </row>
    <row r="13" spans="1:20">
      <c r="A13" s="343" t="s">
        <v>485</v>
      </c>
      <c r="B13" s="164" t="s">
        <v>506</v>
      </c>
      <c r="C13" s="163" t="s">
        <v>484</v>
      </c>
      <c r="D13" s="63">
        <v>1.3006224096388267E-3</v>
      </c>
      <c r="E13" s="63">
        <v>0</v>
      </c>
      <c r="F13" s="63">
        <v>0</v>
      </c>
      <c r="G13" s="63">
        <v>0</v>
      </c>
      <c r="H13" s="63">
        <v>0</v>
      </c>
      <c r="I13" s="342"/>
      <c r="J13" s="64">
        <v>1.3006224096388267E-3</v>
      </c>
      <c r="K13" s="64">
        <v>2.4872052535700011E-4</v>
      </c>
    </row>
    <row r="14" spans="1:20">
      <c r="A14" s="343" t="s">
        <v>486</v>
      </c>
      <c r="B14" s="164" t="s">
        <v>96</v>
      </c>
      <c r="C14" s="163" t="s">
        <v>484</v>
      </c>
      <c r="D14" s="63">
        <v>8.264281083166041E-4</v>
      </c>
      <c r="E14" s="63">
        <v>8.5328344652254413E-4</v>
      </c>
      <c r="F14" s="63">
        <v>8.6519885940640332E-4</v>
      </c>
      <c r="G14" s="63">
        <v>8.7626449199132135E-4</v>
      </c>
      <c r="H14" s="63">
        <v>8.8975531441754505E-4</v>
      </c>
      <c r="I14" s="342"/>
      <c r="J14" s="64">
        <v>8.264281083166041E-4</v>
      </c>
      <c r="K14" s="64">
        <v>8.6288697827628809E-4</v>
      </c>
    </row>
    <row r="15" spans="1:20">
      <c r="A15" s="343" t="s">
        <v>487</v>
      </c>
      <c r="B15" s="164" t="s">
        <v>97</v>
      </c>
      <c r="C15" s="163" t="s">
        <v>484</v>
      </c>
      <c r="D15" s="63">
        <v>-3.8627745174143904E-4</v>
      </c>
      <c r="E15" s="63">
        <v>-2.4653577377819108E-4</v>
      </c>
      <c r="F15" s="63">
        <v>-2.1741336686810533E-4</v>
      </c>
      <c r="G15" s="63">
        <v>-1.8974948562407347E-4</v>
      </c>
      <c r="H15" s="63">
        <v>-1.6404745601999787E-4</v>
      </c>
      <c r="I15" s="342"/>
      <c r="J15" s="64">
        <v>-3.8627745174143904E-4</v>
      </c>
      <c r="K15" s="64">
        <v>-2.3850318169240295E-4</v>
      </c>
    </row>
    <row r="16" spans="1:20">
      <c r="A16" s="343" t="s">
        <v>488</v>
      </c>
      <c r="B16" s="164" t="s">
        <v>98</v>
      </c>
      <c r="C16" s="163" t="s">
        <v>484</v>
      </c>
      <c r="D16" s="63">
        <v>-7.2521213388997315E-4</v>
      </c>
      <c r="E16" s="63">
        <v>0</v>
      </c>
      <c r="F16" s="63">
        <v>0</v>
      </c>
      <c r="G16" s="63">
        <v>0</v>
      </c>
      <c r="H16" s="63">
        <v>0</v>
      </c>
      <c r="I16" s="342"/>
      <c r="J16" s="64">
        <v>-7.2521213388997315E-4</v>
      </c>
      <c r="K16" s="64">
        <v>-1.3868371142895661E-4</v>
      </c>
    </row>
    <row r="17" spans="1:11">
      <c r="A17" s="343" t="s">
        <v>489</v>
      </c>
      <c r="B17" s="164" t="s">
        <v>99</v>
      </c>
      <c r="C17" s="163" t="s">
        <v>484</v>
      </c>
      <c r="D17" s="63">
        <v>0</v>
      </c>
      <c r="E17" s="63">
        <v>0</v>
      </c>
      <c r="F17" s="63">
        <v>0</v>
      </c>
      <c r="G17" s="63">
        <v>0</v>
      </c>
      <c r="H17" s="63">
        <v>0</v>
      </c>
      <c r="I17" s="342"/>
      <c r="J17" s="64">
        <v>0</v>
      </c>
      <c r="K17" s="64">
        <v>0</v>
      </c>
    </row>
    <row r="18" spans="1:11">
      <c r="A18" s="343" t="s">
        <v>490</v>
      </c>
      <c r="B18" s="164" t="s">
        <v>100</v>
      </c>
      <c r="C18" s="163" t="s">
        <v>484</v>
      </c>
      <c r="D18" s="63">
        <v>0</v>
      </c>
      <c r="E18" s="63">
        <v>0</v>
      </c>
      <c r="F18" s="63">
        <v>0</v>
      </c>
      <c r="G18" s="63">
        <v>0</v>
      </c>
      <c r="H18" s="63">
        <v>0</v>
      </c>
      <c r="I18" s="342"/>
      <c r="J18" s="64">
        <v>0</v>
      </c>
      <c r="K18" s="64">
        <v>0</v>
      </c>
    </row>
    <row r="19" spans="1:11">
      <c r="A19" s="343" t="s">
        <v>491</v>
      </c>
      <c r="B19" s="164" t="s">
        <v>101</v>
      </c>
      <c r="C19" s="163" t="s">
        <v>484</v>
      </c>
      <c r="D19" s="63">
        <v>1.6983489725863521E-3</v>
      </c>
      <c r="E19" s="63">
        <v>4.9146825489292285E-4</v>
      </c>
      <c r="F19" s="63">
        <v>4.7839796293799863E-4</v>
      </c>
      <c r="G19" s="63">
        <v>4.6588127756143355E-4</v>
      </c>
      <c r="H19" s="63">
        <v>4.5553339313042686E-4</v>
      </c>
      <c r="I19" s="342"/>
      <c r="J19" s="64">
        <v>1.6983489725863521E-3</v>
      </c>
      <c r="K19" s="64">
        <v>7.0687094235518462E-4</v>
      </c>
    </row>
    <row r="20" spans="1:11">
      <c r="A20" s="343" t="s">
        <v>492</v>
      </c>
      <c r="B20" s="164" t="s">
        <v>651</v>
      </c>
      <c r="C20" s="163" t="s">
        <v>484</v>
      </c>
      <c r="D20" s="63">
        <v>-4.1331204276272194E-6</v>
      </c>
      <c r="E20" s="63">
        <v>-5.526981212062106E-5</v>
      </c>
      <c r="F20" s="63">
        <v>-5.3799945911525381E-5</v>
      </c>
      <c r="G20" s="63">
        <v>-5.2392337500914208E-5</v>
      </c>
      <c r="H20" s="63">
        <v>-5.1228629321080204E-5</v>
      </c>
      <c r="I20" s="342"/>
      <c r="J20" s="64">
        <v>-4.1331204276272194E-6</v>
      </c>
      <c r="K20" s="64">
        <v>-4.3759945718434363E-5</v>
      </c>
    </row>
    <row r="21" spans="1:11">
      <c r="A21" s="343" t="s">
        <v>493</v>
      </c>
      <c r="B21" s="164" t="s">
        <v>656</v>
      </c>
      <c r="C21" s="163" t="s">
        <v>484</v>
      </c>
      <c r="D21" s="63">
        <v>-5.2041549999786951E-5</v>
      </c>
      <c r="E21" s="63">
        <v>0</v>
      </c>
      <c r="F21" s="63">
        <v>0</v>
      </c>
      <c r="G21" s="63">
        <v>0</v>
      </c>
      <c r="H21" s="63">
        <v>0</v>
      </c>
      <c r="I21" s="342"/>
      <c r="J21" s="64">
        <v>-5.2041549999786951E-5</v>
      </c>
      <c r="K21" s="64">
        <v>-9.9520057169659248E-6</v>
      </c>
    </row>
    <row r="22" spans="1:11">
      <c r="A22" s="343" t="s">
        <v>494</v>
      </c>
      <c r="B22" s="164" t="s">
        <v>662</v>
      </c>
      <c r="C22" s="163" t="s">
        <v>484</v>
      </c>
      <c r="D22" s="63">
        <v>-7.1134887565956536E-5</v>
      </c>
      <c r="E22" s="63">
        <v>0</v>
      </c>
      <c r="F22" s="63">
        <v>0</v>
      </c>
      <c r="G22" s="63">
        <v>0</v>
      </c>
      <c r="H22" s="63">
        <v>0</v>
      </c>
      <c r="I22" s="342"/>
      <c r="J22" s="64">
        <v>-7.1134887565956536E-5</v>
      </c>
      <c r="K22" s="64">
        <v>-1.3603261388929151E-5</v>
      </c>
    </row>
    <row r="23" spans="1:11">
      <c r="A23" s="343" t="s">
        <v>495</v>
      </c>
      <c r="B23" s="164" t="s">
        <v>984</v>
      </c>
      <c r="C23" s="163" t="s">
        <v>484</v>
      </c>
      <c r="D23" s="63">
        <v>0</v>
      </c>
      <c r="E23" s="63">
        <v>0</v>
      </c>
      <c r="F23" s="63">
        <v>0</v>
      </c>
      <c r="G23" s="63">
        <v>0</v>
      </c>
      <c r="H23" s="63">
        <v>0</v>
      </c>
      <c r="I23" s="342"/>
      <c r="J23" s="64">
        <v>0</v>
      </c>
      <c r="K23" s="64">
        <v>0</v>
      </c>
    </row>
    <row r="24" spans="1:11">
      <c r="A24" s="343" t="s">
        <v>496</v>
      </c>
      <c r="B24" s="164" t="s">
        <v>984</v>
      </c>
      <c r="C24" s="163" t="s">
        <v>484</v>
      </c>
      <c r="D24" s="63">
        <v>0</v>
      </c>
      <c r="E24" s="63">
        <v>0</v>
      </c>
      <c r="F24" s="63">
        <v>0</v>
      </c>
      <c r="G24" s="63">
        <v>0</v>
      </c>
      <c r="H24" s="63">
        <v>0</v>
      </c>
      <c r="I24" s="342"/>
      <c r="J24" s="64">
        <v>0</v>
      </c>
      <c r="K24" s="64">
        <v>0</v>
      </c>
    </row>
    <row r="25" spans="1:11">
      <c r="A25" s="343" t="s">
        <v>497</v>
      </c>
      <c r="B25" s="164" t="s">
        <v>984</v>
      </c>
      <c r="C25" s="163" t="s">
        <v>484</v>
      </c>
      <c r="D25" s="63">
        <v>0</v>
      </c>
      <c r="E25" s="63">
        <v>0</v>
      </c>
      <c r="F25" s="63">
        <v>0</v>
      </c>
      <c r="G25" s="63">
        <v>0</v>
      </c>
      <c r="H25" s="63">
        <v>0</v>
      </c>
      <c r="I25" s="342"/>
      <c r="J25" s="64">
        <v>0</v>
      </c>
      <c r="K25" s="64">
        <v>0</v>
      </c>
    </row>
    <row r="26" spans="1:11">
      <c r="A26" s="343" t="s">
        <v>498</v>
      </c>
      <c r="B26" s="164" t="s">
        <v>984</v>
      </c>
      <c r="C26" s="163" t="s">
        <v>484</v>
      </c>
      <c r="D26" s="63">
        <v>0</v>
      </c>
      <c r="E26" s="63">
        <v>0</v>
      </c>
      <c r="F26" s="63">
        <v>0</v>
      </c>
      <c r="G26" s="63">
        <v>0</v>
      </c>
      <c r="H26" s="63">
        <v>0</v>
      </c>
      <c r="I26" s="342"/>
      <c r="J26" s="64">
        <v>0</v>
      </c>
      <c r="K26" s="64">
        <v>0</v>
      </c>
    </row>
    <row r="27" spans="1:11">
      <c r="A27" s="343" t="s">
        <v>499</v>
      </c>
      <c r="B27" s="164" t="s">
        <v>984</v>
      </c>
      <c r="C27" s="163" t="s">
        <v>484</v>
      </c>
      <c r="D27" s="63">
        <v>0</v>
      </c>
      <c r="E27" s="63">
        <v>0</v>
      </c>
      <c r="F27" s="63">
        <v>0</v>
      </c>
      <c r="G27" s="63">
        <v>0</v>
      </c>
      <c r="H27" s="63">
        <v>0</v>
      </c>
      <c r="I27" s="342"/>
      <c r="J27" s="64">
        <v>0</v>
      </c>
      <c r="K27" s="64">
        <v>0</v>
      </c>
    </row>
    <row r="28" spans="1:11" ht="14" thickBot="1">
      <c r="B28" s="164" t="s">
        <v>507</v>
      </c>
      <c r="C28" s="163" t="s">
        <v>484</v>
      </c>
      <c r="D28" s="344">
        <v>-5.7641795707413248E-5</v>
      </c>
      <c r="E28" s="344">
        <v>0</v>
      </c>
      <c r="F28" s="344">
        <v>0</v>
      </c>
      <c r="G28" s="344">
        <v>0</v>
      </c>
      <c r="H28" s="344">
        <v>0</v>
      </c>
      <c r="I28" s="342"/>
      <c r="J28" s="64">
        <v>-5.7641795707413248E-5</v>
      </c>
      <c r="K28" s="64">
        <v>-1.1022951476631787E-5</v>
      </c>
    </row>
    <row r="29" spans="1:11" ht="14" thickBot="1">
      <c r="B29" s="165" t="s">
        <v>508</v>
      </c>
      <c r="C29" s="61" t="s">
        <v>484</v>
      </c>
      <c r="D29" s="152">
        <v>5.5373254281865139E-2</v>
      </c>
      <c r="E29" s="153">
        <v>5.6934699097282188E-2</v>
      </c>
      <c r="F29" s="153">
        <v>5.6266932380021173E-2</v>
      </c>
      <c r="G29" s="153">
        <v>5.6444001658521592E-2</v>
      </c>
      <c r="H29" s="154">
        <v>5.6641244620234218E-2</v>
      </c>
      <c r="I29" s="345"/>
      <c r="J29" s="156">
        <v>5.5373254281865139E-2</v>
      </c>
      <c r="K29" s="154">
        <v>5.6340618800938262E-2</v>
      </c>
    </row>
    <row r="30" spans="1:11">
      <c r="B30" s="164" t="s">
        <v>509</v>
      </c>
      <c r="C30" s="163" t="s">
        <v>484</v>
      </c>
      <c r="D30" s="346">
        <v>6.4692200348153636E-2</v>
      </c>
      <c r="E30" s="346">
        <v>6.7938785830654099E-3</v>
      </c>
      <c r="F30" s="346">
        <v>-9.7483500300018424E-3</v>
      </c>
      <c r="G30" s="346">
        <v>-1.1273370399423402E-2</v>
      </c>
      <c r="H30" s="346">
        <v>-7.6576473868558391E-3</v>
      </c>
      <c r="I30" s="342"/>
      <c r="J30" s="155">
        <v>6.4692200348153636E-2</v>
      </c>
      <c r="K30" s="155">
        <v>7.8279756956475804E-3</v>
      </c>
    </row>
    <row r="31" spans="1:11" ht="14" thickBot="1">
      <c r="B31" s="164" t="s">
        <v>511</v>
      </c>
      <c r="C31" s="163" t="s">
        <v>484</v>
      </c>
      <c r="D31" s="344">
        <v>2.6271474631207811E-3</v>
      </c>
      <c r="E31" s="344">
        <v>3.0828933851255623E-3</v>
      </c>
      <c r="F31" s="344">
        <v>1.5645321968728383E-3</v>
      </c>
      <c r="G31" s="344">
        <v>6.5156139941447702E-4</v>
      </c>
      <c r="H31" s="344">
        <v>1.6303473782216995E-3</v>
      </c>
      <c r="I31" s="342"/>
      <c r="J31" s="33">
        <v>2.6271474631207811E-3</v>
      </c>
      <c r="K31" s="33">
        <v>1.8894588799832342E-3</v>
      </c>
    </row>
    <row r="32" spans="1:11" ht="14" thickBot="1">
      <c r="B32" s="165" t="s">
        <v>513</v>
      </c>
      <c r="C32" s="61" t="s">
        <v>484</v>
      </c>
      <c r="D32" s="152">
        <v>0.12269260209313956</v>
      </c>
      <c r="E32" s="153">
        <v>6.6811471065473152E-2</v>
      </c>
      <c r="F32" s="153">
        <v>4.8083114546892167E-2</v>
      </c>
      <c r="G32" s="153">
        <v>4.5822192658512666E-2</v>
      </c>
      <c r="H32" s="154">
        <v>5.0613944611600077E-2</v>
      </c>
      <c r="I32" s="345"/>
      <c r="J32" s="156">
        <v>0.12269260209313956</v>
      </c>
      <c r="K32" s="154">
        <v>6.6058053376569073E-2</v>
      </c>
    </row>
    <row r="36" spans="1:13">
      <c r="B36" s="339" t="s">
        <v>500</v>
      </c>
      <c r="C36" s="38"/>
      <c r="D36" s="38"/>
      <c r="E36" s="38"/>
      <c r="F36" s="38"/>
      <c r="G36" s="38"/>
      <c r="H36" s="38"/>
      <c r="I36" s="340"/>
      <c r="J36" s="38"/>
      <c r="K36" s="38"/>
      <c r="L36" s="38"/>
    </row>
    <row r="37" spans="1:13">
      <c r="B37" s="341"/>
      <c r="I37" s="10"/>
    </row>
    <row r="38" spans="1:13">
      <c r="B38" s="164" t="s">
        <v>483</v>
      </c>
      <c r="C38" s="163" t="s">
        <v>484</v>
      </c>
      <c r="D38" s="63">
        <v>3.8763433271329632E-2</v>
      </c>
      <c r="E38" s="63">
        <v>4.7311152267598272E-2</v>
      </c>
      <c r="F38" s="63">
        <v>5.4800834241227357E-2</v>
      </c>
      <c r="G38" s="63">
        <v>5.4585415133605347E-2</v>
      </c>
      <c r="H38" s="63">
        <v>5.4679152750035397E-2</v>
      </c>
      <c r="I38" s="342"/>
      <c r="J38" s="30">
        <v>3.8763433271329632E-2</v>
      </c>
      <c r="K38" s="64">
        <v>4.9431331147238702E-2</v>
      </c>
      <c r="M38" s="347"/>
    </row>
    <row r="39" spans="1:13">
      <c r="B39" s="164" t="s">
        <v>505</v>
      </c>
      <c r="C39" s="163" t="s">
        <v>484</v>
      </c>
      <c r="D39" s="63">
        <v>7.5949018780339348E-6</v>
      </c>
      <c r="E39" s="63">
        <v>1.3797369920568085E-5</v>
      </c>
      <c r="F39" s="63">
        <v>1.8992049726462826E-5</v>
      </c>
      <c r="G39" s="63">
        <v>2.3421405830818449E-5</v>
      </c>
      <c r="H39" s="63">
        <v>2.1676851663344642E-5</v>
      </c>
      <c r="I39" s="342"/>
      <c r="J39" s="30">
        <v>7.5949018780339348E-6</v>
      </c>
      <c r="K39" s="64">
        <v>1.658943222376137E-5</v>
      </c>
    </row>
    <row r="40" spans="1:13">
      <c r="A40" s="343" t="s">
        <v>485</v>
      </c>
      <c r="B40" s="164" t="s">
        <v>506</v>
      </c>
      <c r="C40" s="163" t="s">
        <v>484</v>
      </c>
      <c r="D40" s="63">
        <v>9.5424619421239146E-4</v>
      </c>
      <c r="E40" s="63">
        <v>0</v>
      </c>
      <c r="F40" s="63">
        <v>0</v>
      </c>
      <c r="G40" s="63">
        <v>0</v>
      </c>
      <c r="H40" s="63">
        <v>0</v>
      </c>
      <c r="I40" s="342"/>
      <c r="J40" s="30">
        <v>9.5424619421239146E-4</v>
      </c>
      <c r="K40" s="64">
        <v>2.2370380211829497E-4</v>
      </c>
    </row>
    <row r="41" spans="1:13">
      <c r="A41" s="343" t="s">
        <v>486</v>
      </c>
      <c r="B41" s="164" t="s">
        <v>96</v>
      </c>
      <c r="C41" s="163" t="s">
        <v>484</v>
      </c>
      <c r="D41" s="63">
        <v>6.0633729767139587E-4</v>
      </c>
      <c r="E41" s="63">
        <v>7.2249650402595594E-4</v>
      </c>
      <c r="F41" s="63">
        <v>8.5932491795721454E-4</v>
      </c>
      <c r="G41" s="63">
        <v>8.646246456101151E-4</v>
      </c>
      <c r="H41" s="63">
        <v>8.7676587402869377E-4</v>
      </c>
      <c r="I41" s="342"/>
      <c r="J41" s="30">
        <v>6.0633729767139587E-4</v>
      </c>
      <c r="K41" s="64">
        <v>7.7609637387869676E-4</v>
      </c>
    </row>
    <row r="42" spans="1:13">
      <c r="A42" s="343" t="s">
        <v>487</v>
      </c>
      <c r="B42" s="164" t="s">
        <v>97</v>
      </c>
      <c r="C42" s="163" t="s">
        <v>484</v>
      </c>
      <c r="D42" s="63">
        <v>-2.8340568754054259E-4</v>
      </c>
      <c r="E42" s="63">
        <v>-2.0874802552186969E-4</v>
      </c>
      <c r="F42" s="63">
        <v>-2.1593732078532336E-4</v>
      </c>
      <c r="G42" s="63">
        <v>-1.8722895114645481E-4</v>
      </c>
      <c r="H42" s="63">
        <v>-1.6165254517609985E-4</v>
      </c>
      <c r="I42" s="342"/>
      <c r="J42" s="30">
        <v>-2.8340568754054259E-4</v>
      </c>
      <c r="K42" s="64">
        <v>-2.1451413583707852E-4</v>
      </c>
    </row>
    <row r="43" spans="1:13">
      <c r="A43" s="343" t="s">
        <v>488</v>
      </c>
      <c r="B43" s="164" t="s">
        <v>98</v>
      </c>
      <c r="C43" s="163" t="s">
        <v>484</v>
      </c>
      <c r="D43" s="63">
        <v>-5.3207673005828502E-4</v>
      </c>
      <c r="E43" s="63">
        <v>0</v>
      </c>
      <c r="F43" s="63">
        <v>0</v>
      </c>
      <c r="G43" s="63">
        <v>0</v>
      </c>
      <c r="H43" s="63">
        <v>0</v>
      </c>
      <c r="I43" s="342"/>
      <c r="J43" s="30">
        <v>-5.3207673005828502E-4</v>
      </c>
      <c r="K43" s="64">
        <v>-1.2473467356183707E-4</v>
      </c>
    </row>
    <row r="44" spans="1:13">
      <c r="A44" s="343" t="s">
        <v>489</v>
      </c>
      <c r="B44" s="164" t="s">
        <v>99</v>
      </c>
      <c r="C44" s="163" t="s">
        <v>484</v>
      </c>
      <c r="D44" s="63">
        <v>0</v>
      </c>
      <c r="E44" s="63">
        <v>0</v>
      </c>
      <c r="F44" s="63">
        <v>0</v>
      </c>
      <c r="G44" s="63">
        <v>0</v>
      </c>
      <c r="H44" s="63">
        <v>0</v>
      </c>
      <c r="I44" s="342"/>
      <c r="J44" s="30">
        <v>0</v>
      </c>
      <c r="K44" s="64">
        <v>0</v>
      </c>
    </row>
    <row r="45" spans="1:13">
      <c r="A45" s="343" t="s">
        <v>490</v>
      </c>
      <c r="B45" s="164" t="s">
        <v>100</v>
      </c>
      <c r="C45" s="163" t="s">
        <v>484</v>
      </c>
      <c r="D45" s="63">
        <v>0</v>
      </c>
      <c r="E45" s="63">
        <v>0</v>
      </c>
      <c r="F45" s="63">
        <v>0</v>
      </c>
      <c r="G45" s="63">
        <v>0</v>
      </c>
      <c r="H45" s="63">
        <v>0</v>
      </c>
      <c r="I45" s="342"/>
      <c r="J45" s="30">
        <v>0</v>
      </c>
      <c r="K45" s="64">
        <v>0</v>
      </c>
    </row>
    <row r="46" spans="1:13">
      <c r="A46" s="343" t="s">
        <v>491</v>
      </c>
      <c r="B46" s="164" t="s">
        <v>101</v>
      </c>
      <c r="C46" s="163" t="s">
        <v>484</v>
      </c>
      <c r="D46" s="63">
        <v>1.2460519144715432E-3</v>
      </c>
      <c r="E46" s="63">
        <v>4.1613850291714606E-4</v>
      </c>
      <c r="F46" s="63">
        <v>4.7515006033947119E-4</v>
      </c>
      <c r="G46" s="63">
        <v>4.596927505216446E-4</v>
      </c>
      <c r="H46" s="63">
        <v>4.4888311101430112E-4</v>
      </c>
      <c r="I46" s="342"/>
      <c r="J46" s="30">
        <v>1.2460519144715432E-3</v>
      </c>
      <c r="K46" s="64">
        <v>6.3577268978837176E-4</v>
      </c>
    </row>
    <row r="47" spans="1:13">
      <c r="A47" s="343" t="s">
        <v>492</v>
      </c>
      <c r="B47" s="164" t="s">
        <v>651</v>
      </c>
      <c r="C47" s="163" t="s">
        <v>484</v>
      </c>
      <c r="D47" s="63">
        <v>-3.0324054153272586E-6</v>
      </c>
      <c r="E47" s="63">
        <v>-4.6798336705181933E-5</v>
      </c>
      <c r="F47" s="63">
        <v>-5.3434691463003991E-5</v>
      </c>
      <c r="G47" s="63">
        <v>-5.1696384662887996E-5</v>
      </c>
      <c r="H47" s="63">
        <v>-5.0480748172200142E-5</v>
      </c>
      <c r="I47" s="342"/>
      <c r="J47" s="30">
        <v>-3.0324054153272586E-6</v>
      </c>
      <c r="K47" s="64">
        <v>-3.9358497750247918E-5</v>
      </c>
    </row>
    <row r="48" spans="1:13">
      <c r="A48" s="343" t="s">
        <v>493</v>
      </c>
      <c r="B48" s="164" t="s">
        <v>656</v>
      </c>
      <c r="C48" s="163" t="s">
        <v>484</v>
      </c>
      <c r="D48" s="63">
        <v>-3.818206626318312E-5</v>
      </c>
      <c r="E48" s="63">
        <v>0</v>
      </c>
      <c r="F48" s="63">
        <v>0</v>
      </c>
      <c r="G48" s="63">
        <v>0</v>
      </c>
      <c r="H48" s="63">
        <v>0</v>
      </c>
      <c r="I48" s="342"/>
      <c r="J48" s="30">
        <v>-3.818206626318312E-5</v>
      </c>
      <c r="K48" s="64">
        <v>-8.9510164647359581E-6</v>
      </c>
    </row>
    <row r="49" spans="1:12">
      <c r="A49" s="343" t="s">
        <v>494</v>
      </c>
      <c r="B49" s="241" t="s">
        <v>662</v>
      </c>
      <c r="C49" s="163" t="s">
        <v>484</v>
      </c>
      <c r="D49" s="63">
        <v>-5.2190547565907479E-5</v>
      </c>
      <c r="E49" s="63">
        <v>0</v>
      </c>
      <c r="F49" s="63">
        <v>0</v>
      </c>
      <c r="G49" s="63">
        <v>0</v>
      </c>
      <c r="H49" s="63">
        <v>0</v>
      </c>
      <c r="I49" s="342"/>
      <c r="J49" s="30">
        <v>-5.2190547565907479E-5</v>
      </c>
      <c r="K49" s="64">
        <v>-1.2235022781270442E-5</v>
      </c>
    </row>
    <row r="50" spans="1:12">
      <c r="A50" s="343" t="s">
        <v>495</v>
      </c>
      <c r="B50" s="164" t="s">
        <v>984</v>
      </c>
      <c r="C50" s="163" t="s">
        <v>484</v>
      </c>
      <c r="D50" s="63">
        <v>0</v>
      </c>
      <c r="E50" s="63">
        <v>0</v>
      </c>
      <c r="F50" s="63">
        <v>0</v>
      </c>
      <c r="G50" s="63">
        <v>0</v>
      </c>
      <c r="H50" s="63">
        <v>0</v>
      </c>
      <c r="I50" s="342"/>
      <c r="J50" s="30">
        <v>0</v>
      </c>
      <c r="K50" s="64">
        <v>0</v>
      </c>
    </row>
    <row r="51" spans="1:12">
      <c r="A51" s="343" t="s">
        <v>496</v>
      </c>
      <c r="B51" s="164" t="s">
        <v>984</v>
      </c>
      <c r="C51" s="163" t="s">
        <v>484</v>
      </c>
      <c r="D51" s="63">
        <v>0</v>
      </c>
      <c r="E51" s="63">
        <v>0</v>
      </c>
      <c r="F51" s="63">
        <v>0</v>
      </c>
      <c r="G51" s="63">
        <v>0</v>
      </c>
      <c r="H51" s="63">
        <v>0</v>
      </c>
      <c r="I51" s="342"/>
      <c r="J51" s="30">
        <v>0</v>
      </c>
      <c r="K51" s="64">
        <v>0</v>
      </c>
    </row>
    <row r="52" spans="1:12">
      <c r="A52" s="343" t="s">
        <v>497</v>
      </c>
      <c r="B52" s="164" t="s">
        <v>984</v>
      </c>
      <c r="C52" s="163" t="s">
        <v>484</v>
      </c>
      <c r="D52" s="63">
        <v>0</v>
      </c>
      <c r="E52" s="63">
        <v>0</v>
      </c>
      <c r="F52" s="63">
        <v>0</v>
      </c>
      <c r="G52" s="63">
        <v>0</v>
      </c>
      <c r="H52" s="63">
        <v>0</v>
      </c>
      <c r="I52" s="342"/>
      <c r="J52" s="30">
        <v>0</v>
      </c>
      <c r="K52" s="64">
        <v>0</v>
      </c>
    </row>
    <row r="53" spans="1:12">
      <c r="A53" s="343" t="s">
        <v>498</v>
      </c>
      <c r="B53" s="164" t="s">
        <v>984</v>
      </c>
      <c r="C53" s="163" t="s">
        <v>484</v>
      </c>
      <c r="D53" s="63">
        <v>0</v>
      </c>
      <c r="E53" s="63">
        <v>0</v>
      </c>
      <c r="F53" s="63">
        <v>0</v>
      </c>
      <c r="G53" s="63">
        <v>0</v>
      </c>
      <c r="H53" s="63">
        <v>0</v>
      </c>
      <c r="I53" s="342"/>
      <c r="J53" s="30">
        <v>0</v>
      </c>
      <c r="K53" s="64">
        <v>0</v>
      </c>
    </row>
    <row r="54" spans="1:12">
      <c r="A54" s="343" t="s">
        <v>499</v>
      </c>
      <c r="B54" s="164" t="s">
        <v>984</v>
      </c>
      <c r="C54" s="163" t="s">
        <v>484</v>
      </c>
      <c r="D54" s="63">
        <v>0</v>
      </c>
      <c r="E54" s="63">
        <v>0</v>
      </c>
      <c r="F54" s="63">
        <v>0</v>
      </c>
      <c r="G54" s="63">
        <v>0</v>
      </c>
      <c r="H54" s="63">
        <v>0</v>
      </c>
      <c r="I54" s="342"/>
      <c r="J54" s="30">
        <v>0</v>
      </c>
      <c r="K54" s="64">
        <v>0</v>
      </c>
    </row>
    <row r="55" spans="1:12" ht="14" thickBot="1">
      <c r="B55" s="164" t="s">
        <v>507</v>
      </c>
      <c r="C55" s="163" t="s">
        <v>484</v>
      </c>
      <c r="D55" s="344">
        <v>-4.2290878408470287E-5</v>
      </c>
      <c r="E55" s="344">
        <v>0</v>
      </c>
      <c r="F55" s="344">
        <v>0</v>
      </c>
      <c r="G55" s="344">
        <v>0</v>
      </c>
      <c r="H55" s="344">
        <v>0</v>
      </c>
      <c r="I55" s="342"/>
      <c r="J55" s="30">
        <v>-4.2290878408470287E-5</v>
      </c>
      <c r="K55" s="64">
        <v>-9.9142447224595468E-6</v>
      </c>
    </row>
    <row r="56" spans="1:12" ht="14" thickBot="1">
      <c r="B56" s="165" t="s">
        <v>508</v>
      </c>
      <c r="C56" s="61" t="s">
        <v>484</v>
      </c>
      <c r="D56" s="152">
        <v>4.0626485264311278E-2</v>
      </c>
      <c r="E56" s="153">
        <v>4.820803828223489E-2</v>
      </c>
      <c r="F56" s="153">
        <v>5.5884929257002176E-2</v>
      </c>
      <c r="G56" s="153">
        <v>5.5694228599758575E-2</v>
      </c>
      <c r="H56" s="154">
        <v>5.5814345293393429E-2</v>
      </c>
      <c r="I56" s="345"/>
      <c r="J56" s="156">
        <v>4.0626485264311278E-2</v>
      </c>
      <c r="K56" s="154">
        <v>5.0673785854130196E-2</v>
      </c>
    </row>
    <row r="57" spans="1:12">
      <c r="B57" s="164" t="s">
        <v>501</v>
      </c>
      <c r="C57" s="163" t="s">
        <v>484</v>
      </c>
      <c r="D57" s="346">
        <v>4.42337365145394E-2</v>
      </c>
      <c r="E57" s="346">
        <v>9.917141326197124E-3</v>
      </c>
      <c r="F57" s="346">
        <v>-9.4187567796033284E-3</v>
      </c>
      <c r="G57" s="346">
        <v>-1.0593402732572114E-2</v>
      </c>
      <c r="H57" s="346">
        <v>-6.9954016313326373E-3</v>
      </c>
      <c r="I57" s="342"/>
      <c r="J57" s="155">
        <v>4.42337365145394E-2</v>
      </c>
      <c r="K57" s="155">
        <v>7.3953323735191012E-3</v>
      </c>
    </row>
    <row r="58" spans="1:12" ht="14" thickBot="1">
      <c r="B58" s="164" t="s">
        <v>502</v>
      </c>
      <c r="C58" s="163" t="s">
        <v>484</v>
      </c>
      <c r="D58" s="157">
        <v>2.7349749574521304E-3</v>
      </c>
      <c r="E58" s="157">
        <v>1.5692147165611509E-3</v>
      </c>
      <c r="F58" s="157">
        <v>1.4880577695743544E-3</v>
      </c>
      <c r="G58" s="157">
        <v>5.1035188863654362E-4</v>
      </c>
      <c r="H58" s="157">
        <v>1.4689329654055724E-3</v>
      </c>
      <c r="I58" s="342"/>
      <c r="J58" s="33">
        <v>2.7349749574521304E-3</v>
      </c>
      <c r="K58" s="33">
        <v>1.6107371035906984E-3</v>
      </c>
    </row>
    <row r="59" spans="1:12" ht="14" thickBot="1">
      <c r="B59" s="165" t="s">
        <v>513</v>
      </c>
      <c r="C59" s="61" t="s">
        <v>484</v>
      </c>
      <c r="D59" s="152">
        <v>8.7595196736302811E-2</v>
      </c>
      <c r="E59" s="153">
        <v>5.9694394324993162E-2</v>
      </c>
      <c r="F59" s="153">
        <v>4.7954230246973206E-2</v>
      </c>
      <c r="G59" s="153">
        <v>4.5611177755823004E-2</v>
      </c>
      <c r="H59" s="154">
        <v>5.0287876627466366E-2</v>
      </c>
      <c r="I59" s="345"/>
      <c r="J59" s="156">
        <v>8.7595196736302811E-2</v>
      </c>
      <c r="K59" s="154">
        <v>5.9679855331239998E-2</v>
      </c>
    </row>
    <row r="60" spans="1:12">
      <c r="B60" s="60"/>
      <c r="C60" s="61"/>
      <c r="D60" s="62"/>
      <c r="E60" s="62"/>
      <c r="F60" s="62"/>
      <c r="G60" s="62"/>
      <c r="H60" s="62"/>
      <c r="I60" s="345"/>
      <c r="J60" s="62"/>
      <c r="K60" s="62"/>
    </row>
    <row r="61" spans="1:12">
      <c r="B61" s="60"/>
      <c r="C61" s="61"/>
      <c r="D61" s="62"/>
      <c r="E61" s="62"/>
      <c r="F61" s="62"/>
      <c r="G61" s="62"/>
      <c r="H61" s="62"/>
      <c r="I61" s="345"/>
      <c r="J61" s="62"/>
      <c r="K61" s="62"/>
    </row>
    <row r="62" spans="1:12">
      <c r="B62" s="67" t="s">
        <v>503</v>
      </c>
      <c r="C62" s="68"/>
      <c r="D62" s="69"/>
      <c r="E62" s="69"/>
      <c r="F62" s="69"/>
      <c r="G62" s="69"/>
      <c r="H62" s="69"/>
      <c r="I62" s="348"/>
      <c r="J62" s="69"/>
      <c r="K62" s="69"/>
      <c r="L62" s="38"/>
    </row>
    <row r="63" spans="1:12">
      <c r="B63" s="71" t="s">
        <v>995</v>
      </c>
      <c r="C63" s="70"/>
      <c r="D63" s="70"/>
      <c r="E63" s="70"/>
      <c r="F63" s="70"/>
      <c r="G63" s="70"/>
      <c r="H63" s="70"/>
      <c r="I63" s="70"/>
      <c r="J63" s="70"/>
      <c r="K63" s="70"/>
      <c r="L63" s="70"/>
    </row>
    <row r="65" spans="1:12">
      <c r="B65" s="349" t="s">
        <v>504</v>
      </c>
      <c r="C65" s="350" t="s">
        <v>20</v>
      </c>
      <c r="D65" s="31">
        <v>56.058424166508708</v>
      </c>
      <c r="E65" s="32">
        <v>60.256165978516883</v>
      </c>
      <c r="F65" s="32">
        <v>61.126883004286448</v>
      </c>
      <c r="G65" s="32">
        <v>62.933927037095302</v>
      </c>
      <c r="H65" s="32">
        <v>64.56012767340556</v>
      </c>
      <c r="I65" s="34"/>
      <c r="J65" s="18">
        <v>56.058424166508708</v>
      </c>
      <c r="K65" s="18">
        <v>304.93552785981285</v>
      </c>
      <c r="L65" s="34"/>
    </row>
    <row r="66" spans="1:12">
      <c r="B66" s="349" t="s">
        <v>505</v>
      </c>
      <c r="C66" s="350" t="s">
        <v>20</v>
      </c>
      <c r="D66" s="46">
        <v>1.0983501590318134E-2</v>
      </c>
      <c r="E66" s="46">
        <v>1.7572529354143995E-2</v>
      </c>
      <c r="F66" s="46">
        <v>2.1184436655303784E-2</v>
      </c>
      <c r="G66" s="46">
        <v>2.7003569397706428E-2</v>
      </c>
      <c r="H66" s="46">
        <v>2.559403795703652E-2</v>
      </c>
      <c r="I66" s="34"/>
      <c r="J66" s="18">
        <v>1.0983501590318134E-2</v>
      </c>
      <c r="K66" s="18">
        <v>0.10233807495450886</v>
      </c>
      <c r="L66" s="34"/>
    </row>
    <row r="67" spans="1:12">
      <c r="A67" s="343" t="s">
        <v>485</v>
      </c>
      <c r="B67" s="349" t="s">
        <v>506</v>
      </c>
      <c r="C67" s="350" t="s">
        <v>20</v>
      </c>
      <c r="D67" s="43">
        <v>1.38</v>
      </c>
      <c r="E67" s="43">
        <v>0</v>
      </c>
      <c r="F67" s="43">
        <v>0</v>
      </c>
      <c r="G67" s="43">
        <v>0</v>
      </c>
      <c r="H67" s="43">
        <v>0</v>
      </c>
      <c r="I67" s="34"/>
      <c r="J67" s="18">
        <v>1.38</v>
      </c>
      <c r="K67" s="18">
        <v>1.38</v>
      </c>
      <c r="L67" s="34"/>
    </row>
    <row r="68" spans="1:12">
      <c r="A68" s="343" t="s">
        <v>486</v>
      </c>
      <c r="B68" s="240" t="s">
        <v>96</v>
      </c>
      <c r="C68" s="350" t="s">
        <v>20</v>
      </c>
      <c r="D68" s="43">
        <v>0.87686539999999991</v>
      </c>
      <c r="E68" s="43">
        <v>0.92018196934302277</v>
      </c>
      <c r="F68" s="43">
        <v>0.95852288473231551</v>
      </c>
      <c r="G68" s="43">
        <v>0.99686380012160813</v>
      </c>
      <c r="H68" s="43">
        <v>1.0352047155109008</v>
      </c>
      <c r="I68" s="351"/>
      <c r="J68" s="18">
        <v>0.87686539999999991</v>
      </c>
      <c r="K68" s="18">
        <v>4.7876387697078471</v>
      </c>
      <c r="L68" s="34"/>
    </row>
    <row r="69" spans="1:12">
      <c r="A69" s="343" t="s">
        <v>487</v>
      </c>
      <c r="B69" s="240" t="s">
        <v>97</v>
      </c>
      <c r="C69" s="350" t="s">
        <v>20</v>
      </c>
      <c r="D69" s="43">
        <v>-0.40985214421394867</v>
      </c>
      <c r="E69" s="43">
        <v>-0.26586449643814591</v>
      </c>
      <c r="F69" s="43">
        <v>-0.24086449643814592</v>
      </c>
      <c r="G69" s="43">
        <v>-0.21586449643814593</v>
      </c>
      <c r="H69" s="43">
        <v>-0.1908644964381459</v>
      </c>
      <c r="I69" s="351"/>
      <c r="J69" s="18">
        <v>-0.40985214421394867</v>
      </c>
      <c r="K69" s="18">
        <v>-1.3233101299665322</v>
      </c>
      <c r="L69" s="34"/>
    </row>
    <row r="70" spans="1:12">
      <c r="A70" s="343" t="s">
        <v>488</v>
      </c>
      <c r="B70" s="240" t="s">
        <v>98</v>
      </c>
      <c r="C70" s="350" t="s">
        <v>20</v>
      </c>
      <c r="D70" s="43">
        <v>-0.76947216759557113</v>
      </c>
      <c r="E70" s="43">
        <v>0</v>
      </c>
      <c r="F70" s="43">
        <v>0</v>
      </c>
      <c r="G70" s="43">
        <v>0</v>
      </c>
      <c r="H70" s="43">
        <v>0</v>
      </c>
      <c r="I70" s="351"/>
      <c r="J70" s="18">
        <v>-0.76947216759557113</v>
      </c>
      <c r="K70" s="18">
        <v>-0.76947216759557113</v>
      </c>
      <c r="L70" s="34"/>
    </row>
    <row r="71" spans="1:12">
      <c r="A71" s="343" t="s">
        <v>489</v>
      </c>
      <c r="B71" s="240" t="s">
        <v>99</v>
      </c>
      <c r="C71" s="350" t="s">
        <v>20</v>
      </c>
      <c r="D71" s="43">
        <v>0</v>
      </c>
      <c r="E71" s="43">
        <v>0</v>
      </c>
      <c r="F71" s="43">
        <v>0</v>
      </c>
      <c r="G71" s="43">
        <v>0</v>
      </c>
      <c r="H71" s="43">
        <v>0</v>
      </c>
      <c r="I71" s="351"/>
      <c r="J71" s="18">
        <v>0</v>
      </c>
      <c r="K71" s="18">
        <v>0</v>
      </c>
      <c r="L71" s="34"/>
    </row>
    <row r="72" spans="1:12">
      <c r="A72" s="343" t="s">
        <v>490</v>
      </c>
      <c r="B72" s="240" t="s">
        <v>100</v>
      </c>
      <c r="C72" s="350" t="s">
        <v>20</v>
      </c>
      <c r="D72" s="43">
        <v>0</v>
      </c>
      <c r="E72" s="43">
        <v>0</v>
      </c>
      <c r="F72" s="43">
        <v>0</v>
      </c>
      <c r="G72" s="43">
        <v>0</v>
      </c>
      <c r="H72" s="43">
        <v>0</v>
      </c>
      <c r="I72" s="351"/>
      <c r="J72" s="18">
        <v>0</v>
      </c>
      <c r="K72" s="18">
        <v>0</v>
      </c>
      <c r="L72" s="34"/>
    </row>
    <row r="73" spans="1:12">
      <c r="A73" s="854" t="s">
        <v>491</v>
      </c>
      <c r="B73" s="240" t="s">
        <v>101</v>
      </c>
      <c r="C73" s="350" t="s">
        <v>20</v>
      </c>
      <c r="D73" s="43">
        <v>1.802</v>
      </c>
      <c r="E73" s="43">
        <v>0.53</v>
      </c>
      <c r="F73" s="43">
        <v>0.53</v>
      </c>
      <c r="G73" s="43">
        <v>0.53</v>
      </c>
      <c r="H73" s="43">
        <v>0.53</v>
      </c>
      <c r="I73" s="351"/>
      <c r="J73" s="18">
        <v>1.802</v>
      </c>
      <c r="K73" s="18">
        <v>3.9220000000000006</v>
      </c>
      <c r="L73" s="34"/>
    </row>
    <row r="74" spans="1:12">
      <c r="A74" s="343" t="s">
        <v>492</v>
      </c>
      <c r="B74" s="240" t="s">
        <v>651</v>
      </c>
      <c r="C74" s="350" t="s">
        <v>20</v>
      </c>
      <c r="D74" s="43">
        <v>-4.3853666889450563E-3</v>
      </c>
      <c r="E74" s="43">
        <v>-5.9603036680998422E-2</v>
      </c>
      <c r="F74" s="43">
        <v>-5.9603036680998422E-2</v>
      </c>
      <c r="G74" s="43">
        <v>-5.9603036680998422E-2</v>
      </c>
      <c r="H74" s="43">
        <v>-5.9603036680998422E-2</v>
      </c>
      <c r="I74" s="34"/>
      <c r="J74" s="18">
        <v>-4.3853666889450563E-3</v>
      </c>
      <c r="K74" s="18">
        <v>-0.24279751341293876</v>
      </c>
      <c r="L74" s="34"/>
    </row>
    <row r="75" spans="1:12">
      <c r="A75" s="343" t="s">
        <v>493</v>
      </c>
      <c r="B75" s="240" t="s">
        <v>656</v>
      </c>
      <c r="C75" s="350" t="s">
        <v>20</v>
      </c>
      <c r="D75" s="43">
        <v>-5.5217669992053367E-2</v>
      </c>
      <c r="E75" s="43">
        <v>0</v>
      </c>
      <c r="F75" s="43">
        <v>0</v>
      </c>
      <c r="G75" s="43">
        <v>0</v>
      </c>
      <c r="H75" s="43">
        <v>0</v>
      </c>
      <c r="I75" s="34"/>
      <c r="J75" s="18">
        <v>-5.5217669992053367E-2</v>
      </c>
      <c r="K75" s="18">
        <v>-5.5217669992053367E-2</v>
      </c>
      <c r="L75" s="34"/>
    </row>
    <row r="76" spans="1:12">
      <c r="A76" s="343" t="s">
        <v>494</v>
      </c>
      <c r="B76" s="240" t="s">
        <v>662</v>
      </c>
      <c r="C76" s="350" t="s">
        <v>20</v>
      </c>
      <c r="D76" s="43">
        <v>-7.5476282826988983E-2</v>
      </c>
      <c r="E76" s="43">
        <v>0</v>
      </c>
      <c r="F76" s="43">
        <v>0</v>
      </c>
      <c r="G76" s="43">
        <v>0</v>
      </c>
      <c r="H76" s="43">
        <v>0</v>
      </c>
      <c r="I76" s="34"/>
      <c r="J76" s="18">
        <v>-7.5476282826988983E-2</v>
      </c>
      <c r="K76" s="18">
        <v>-7.5476282826988983E-2</v>
      </c>
      <c r="L76" s="34"/>
    </row>
    <row r="77" spans="1:12">
      <c r="A77" s="343" t="s">
        <v>495</v>
      </c>
      <c r="B77" s="240" t="s">
        <v>984</v>
      </c>
      <c r="C77" s="350" t="s">
        <v>20</v>
      </c>
      <c r="D77" s="44">
        <v>0</v>
      </c>
      <c r="E77" s="44">
        <v>0</v>
      </c>
      <c r="F77" s="44">
        <v>0</v>
      </c>
      <c r="G77" s="44">
        <v>0</v>
      </c>
      <c r="H77" s="44">
        <v>0</v>
      </c>
      <c r="I77" s="34"/>
      <c r="J77" s="18">
        <v>0</v>
      </c>
      <c r="K77" s="18">
        <v>0</v>
      </c>
      <c r="L77" s="34"/>
    </row>
    <row r="78" spans="1:12">
      <c r="A78" s="343" t="s">
        <v>496</v>
      </c>
      <c r="B78" s="240" t="s">
        <v>984</v>
      </c>
      <c r="C78" s="350" t="s">
        <v>20</v>
      </c>
      <c r="D78" s="44">
        <v>0</v>
      </c>
      <c r="E78" s="44">
        <v>0</v>
      </c>
      <c r="F78" s="44">
        <v>0</v>
      </c>
      <c r="G78" s="44">
        <v>0</v>
      </c>
      <c r="H78" s="44">
        <v>0</v>
      </c>
      <c r="I78" s="34"/>
      <c r="J78" s="18">
        <v>0</v>
      </c>
      <c r="K78" s="18">
        <v>0</v>
      </c>
      <c r="L78" s="34"/>
    </row>
    <row r="79" spans="1:12">
      <c r="A79" s="343" t="s">
        <v>497</v>
      </c>
      <c r="B79" s="240" t="s">
        <v>984</v>
      </c>
      <c r="C79" s="350" t="s">
        <v>20</v>
      </c>
      <c r="D79" s="44">
        <v>0</v>
      </c>
      <c r="E79" s="44">
        <v>0</v>
      </c>
      <c r="F79" s="44">
        <v>0</v>
      </c>
      <c r="G79" s="44">
        <v>0</v>
      </c>
      <c r="H79" s="44">
        <v>0</v>
      </c>
      <c r="I79" s="34"/>
      <c r="J79" s="18">
        <v>0</v>
      </c>
      <c r="K79" s="18">
        <v>0</v>
      </c>
      <c r="L79" s="34"/>
    </row>
    <row r="80" spans="1:12">
      <c r="A80" s="343" t="s">
        <v>498</v>
      </c>
      <c r="B80" s="240" t="s">
        <v>984</v>
      </c>
      <c r="C80" s="350" t="s">
        <v>20</v>
      </c>
      <c r="D80" s="44">
        <v>0</v>
      </c>
      <c r="E80" s="44">
        <v>0</v>
      </c>
      <c r="F80" s="44">
        <v>0</v>
      </c>
      <c r="G80" s="44">
        <v>0</v>
      </c>
      <c r="H80" s="44">
        <v>0</v>
      </c>
      <c r="I80" s="34"/>
      <c r="J80" s="18">
        <v>0</v>
      </c>
      <c r="K80" s="18">
        <v>0</v>
      </c>
      <c r="L80" s="34"/>
    </row>
    <row r="81" spans="1:23">
      <c r="A81" s="343" t="s">
        <v>499</v>
      </c>
      <c r="B81" s="240" t="s">
        <v>984</v>
      </c>
      <c r="C81" s="350" t="s">
        <v>20</v>
      </c>
      <c r="D81" s="44">
        <v>0</v>
      </c>
      <c r="E81" s="44">
        <v>0</v>
      </c>
      <c r="F81" s="44">
        <v>0</v>
      </c>
      <c r="G81" s="44">
        <v>0</v>
      </c>
      <c r="H81" s="44">
        <v>0</v>
      </c>
      <c r="I81" s="34"/>
      <c r="J81" s="18">
        <v>0</v>
      </c>
      <c r="K81" s="18">
        <v>0</v>
      </c>
      <c r="L81" s="34"/>
    </row>
    <row r="82" spans="1:23" ht="14" thickBot="1">
      <c r="B82" s="349" t="s">
        <v>507</v>
      </c>
      <c r="C82" s="350" t="s">
        <v>20</v>
      </c>
      <c r="D82" s="44">
        <v>-6.1159701298949265E-2</v>
      </c>
      <c r="E82" s="44">
        <v>0</v>
      </c>
      <c r="F82" s="44">
        <v>0</v>
      </c>
      <c r="G82" s="44">
        <v>0</v>
      </c>
      <c r="H82" s="44">
        <v>0</v>
      </c>
      <c r="I82" s="34"/>
      <c r="J82" s="143">
        <v>-6.1159701298949265E-2</v>
      </c>
      <c r="K82" s="143">
        <v>-6.1159701298949265E-2</v>
      </c>
      <c r="L82" s="34"/>
    </row>
    <row r="83" spans="1:23" ht="14" thickBot="1">
      <c r="B83" s="352" t="s">
        <v>508</v>
      </c>
      <c r="C83" s="353" t="s">
        <v>20</v>
      </c>
      <c r="D83" s="148">
        <v>58.752709735482568</v>
      </c>
      <c r="E83" s="150">
        <v>61.398452944094906</v>
      </c>
      <c r="F83" s="150">
        <v>62.336122792554924</v>
      </c>
      <c r="G83" s="150">
        <v>64.212326873495471</v>
      </c>
      <c r="H83" s="149">
        <v>65.900458893754347</v>
      </c>
      <c r="I83" s="81"/>
      <c r="J83" s="148">
        <v>58.752709735482568</v>
      </c>
      <c r="K83" s="149">
        <v>312.6000712393822</v>
      </c>
      <c r="L83" s="34"/>
    </row>
    <row r="84" spans="1:23">
      <c r="B84" s="349" t="s">
        <v>509</v>
      </c>
      <c r="C84" s="350" t="s">
        <v>20</v>
      </c>
      <c r="D84" s="44">
        <v>68.640395412872437</v>
      </c>
      <c r="E84" s="44">
        <v>7.3265274271054821</v>
      </c>
      <c r="F84" s="44">
        <v>-10.799848486333506</v>
      </c>
      <c r="G84" s="44">
        <v>-12.824911837987573</v>
      </c>
      <c r="H84" s="44">
        <v>-8.9094524709664107</v>
      </c>
      <c r="I84" s="34"/>
      <c r="J84" s="147">
        <v>68.640395412872437</v>
      </c>
      <c r="K84" s="147">
        <v>43.432710044690424</v>
      </c>
      <c r="L84" s="34"/>
    </row>
    <row r="85" spans="1:23">
      <c r="B85" s="349" t="s">
        <v>510</v>
      </c>
      <c r="C85" s="350" t="s">
        <v>20</v>
      </c>
      <c r="D85" s="44">
        <v>-4.6709955239399861</v>
      </c>
      <c r="E85" s="44">
        <v>5.3040868180055316</v>
      </c>
      <c r="F85" s="44">
        <v>0.29381784493303975</v>
      </c>
      <c r="G85" s="44">
        <v>0.6113116846415334</v>
      </c>
      <c r="H85" s="44">
        <v>0.64992393528894077</v>
      </c>
      <c r="I85" s="34"/>
      <c r="J85" s="18">
        <v>-4.6709955239399861</v>
      </c>
      <c r="K85" s="18">
        <v>2.1881447589290595</v>
      </c>
      <c r="L85" s="34"/>
    </row>
    <row r="86" spans="1:23">
      <c r="B86" s="349" t="s">
        <v>511</v>
      </c>
      <c r="C86" s="350" t="s">
        <v>20</v>
      </c>
      <c r="D86" s="44">
        <v>2.7874834942398401</v>
      </c>
      <c r="E86" s="44">
        <v>3.3245962030091576</v>
      </c>
      <c r="F86" s="44">
        <v>1.7332892875425365</v>
      </c>
      <c r="G86" s="44">
        <v>0.74123507065410266</v>
      </c>
      <c r="H86" s="44">
        <v>1.8968622794467649</v>
      </c>
      <c r="I86" s="34"/>
      <c r="J86" s="18">
        <v>2.7874834942398401</v>
      </c>
      <c r="K86" s="18">
        <v>10.483466334892402</v>
      </c>
      <c r="L86" s="34"/>
    </row>
    <row r="87" spans="1:23" ht="14" thickBot="1">
      <c r="B87" s="349" t="s">
        <v>512</v>
      </c>
      <c r="C87" s="350" t="s">
        <v>20</v>
      </c>
      <c r="D87" s="44">
        <v>1.1677488809849983</v>
      </c>
      <c r="E87" s="44">
        <v>-1.326021704501386</v>
      </c>
      <c r="F87" s="44">
        <v>-7.345446123326127E-2</v>
      </c>
      <c r="G87" s="44">
        <v>-0.1528279211603838</v>
      </c>
      <c r="H87" s="44">
        <v>-0.16248098382223475</v>
      </c>
      <c r="I87" s="34"/>
      <c r="J87" s="143">
        <v>1.1677488809849983</v>
      </c>
      <c r="K87" s="143">
        <v>-0.54703618973226753</v>
      </c>
      <c r="L87" s="34"/>
    </row>
    <row r="88" spans="1:23" ht="14" thickBot="1">
      <c r="B88" s="352" t="s">
        <v>513</v>
      </c>
      <c r="C88" s="353" t="s">
        <v>20</v>
      </c>
      <c r="D88" s="232">
        <v>126.67734199963986</v>
      </c>
      <c r="E88" s="232">
        <v>76.027641687713697</v>
      </c>
      <c r="F88" s="232">
        <v>53.489926977463732</v>
      </c>
      <c r="G88" s="232">
        <v>52.587133869643154</v>
      </c>
      <c r="H88" s="232">
        <v>59.375311653701402</v>
      </c>
      <c r="I88" s="81"/>
      <c r="J88" s="148">
        <v>126.67734199963986</v>
      </c>
      <c r="K88" s="149">
        <v>368.15735618816177</v>
      </c>
      <c r="L88" s="34"/>
    </row>
    <row r="89" spans="1:23">
      <c r="D89" s="151"/>
      <c r="I89" s="34"/>
      <c r="L89" s="34"/>
    </row>
    <row r="90" spans="1:23">
      <c r="B90" s="354" t="s">
        <v>514</v>
      </c>
      <c r="C90" s="350" t="s">
        <v>20</v>
      </c>
      <c r="D90" s="42">
        <v>1061.0304649319519</v>
      </c>
      <c r="E90" s="32">
        <v>1078.401289856396</v>
      </c>
      <c r="F90" s="32">
        <v>1107.8642491391402</v>
      </c>
      <c r="G90" s="32">
        <v>1137.6288885747538</v>
      </c>
      <c r="H90" s="32">
        <v>1163.4712361213267</v>
      </c>
      <c r="I90" s="34"/>
      <c r="L90" s="34"/>
    </row>
    <row r="91" spans="1:23">
      <c r="B91" s="349" t="s">
        <v>515</v>
      </c>
      <c r="C91" s="350" t="s">
        <v>20</v>
      </c>
      <c r="D91" s="45">
        <v>1446.1676749353073</v>
      </c>
      <c r="E91" s="45">
        <v>1273.614424728019</v>
      </c>
      <c r="F91" s="45">
        <v>1115.4370886985498</v>
      </c>
      <c r="G91" s="45">
        <v>1152.9440031381243</v>
      </c>
      <c r="H91" s="45">
        <v>1180.7082667966863</v>
      </c>
      <c r="I91" s="34"/>
      <c r="L91" s="34"/>
    </row>
    <row r="92" spans="1:23">
      <c r="L92" s="34"/>
    </row>
    <row r="93" spans="1:23">
      <c r="L93" s="34"/>
    </row>
    <row r="94" spans="1:23">
      <c r="L94" s="34"/>
      <c r="S94" s="104"/>
      <c r="T94" s="104"/>
      <c r="U94" s="104"/>
      <c r="V94" s="104"/>
      <c r="W94" s="104"/>
    </row>
    <row r="95" spans="1:23">
      <c r="S95" s="104"/>
      <c r="T95" s="104"/>
      <c r="U95" s="104"/>
      <c r="V95" s="104"/>
      <c r="W95" s="104"/>
    </row>
    <row r="99" spans="13:17">
      <c r="M99" s="104"/>
      <c r="N99" s="104"/>
      <c r="O99" s="104"/>
      <c r="P99" s="104"/>
      <c r="Q99" s="104"/>
    </row>
    <row r="101" spans="13:17">
      <c r="M101" s="104"/>
      <c r="N101" s="104"/>
      <c r="O101" s="104"/>
      <c r="P101" s="104"/>
      <c r="Q101" s="104"/>
    </row>
  </sheetData>
  <sheetProtection sort="0" autoFilter="0" pivotTables="0"/>
  <phoneticPr fontId="249" type="noConversion"/>
  <conditionalFormatting sqref="D6:G6">
    <cfRule type="expression" dxfId="95" priority="8">
      <formula>AND(D$5="Actuals",E$5="Forecast")</formula>
    </cfRule>
  </conditionalFormatting>
  <conditionalFormatting sqref="D7:H7">
    <cfRule type="expression" dxfId="94" priority="2">
      <formula>AND(D$5="Actuals",E$5="Forecast")</formula>
    </cfRule>
  </conditionalFormatting>
  <conditionalFormatting sqref="H6">
    <cfRule type="expression" dxfId="93"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Normal="100" workbookViewId="0"/>
  </sheetViews>
  <sheetFormatPr defaultColWidth="9" defaultRowHeight="13.5" outlineLevelCol="1"/>
  <cols>
    <col min="1" max="1" width="0.765625" style="104" customWidth="1"/>
    <col min="2" max="2" width="54.84375" style="80" customWidth="1"/>
    <col min="3" max="3" width="37.15234375" style="80" customWidth="1"/>
    <col min="4" max="4" width="14.4609375" style="29" customWidth="1"/>
    <col min="5" max="5" width="10.3828125" style="104" customWidth="1"/>
    <col min="6" max="9" width="11.15234375" style="104" customWidth="1"/>
    <col min="10" max="10" width="5" style="104" customWidth="1"/>
    <col min="11" max="20" width="9.23046875" style="104" customWidth="1" outlineLevel="1"/>
    <col min="21" max="16384" width="9" style="104"/>
  </cols>
  <sheetData>
    <row r="1" spans="1:14" ht="20">
      <c r="A1" s="297" t="s">
        <v>516</v>
      </c>
      <c r="B1" s="355"/>
      <c r="C1" s="355"/>
      <c r="D1" s="356"/>
      <c r="E1" s="357"/>
      <c r="F1" s="357"/>
      <c r="G1" s="357"/>
      <c r="H1" s="357"/>
      <c r="I1" s="357"/>
      <c r="J1" s="358"/>
    </row>
    <row r="2" spans="1:14" ht="20">
      <c r="A2" s="302" t="s">
        <v>77</v>
      </c>
      <c r="B2" s="303"/>
      <c r="C2" s="303"/>
      <c r="D2" s="359"/>
      <c r="E2" s="305"/>
      <c r="F2" s="305"/>
      <c r="G2" s="305"/>
      <c r="H2" s="305"/>
      <c r="I2" s="305"/>
      <c r="J2" s="307"/>
    </row>
    <row r="3" spans="1:14" ht="20">
      <c r="A3" s="304">
        <v>2024</v>
      </c>
      <c r="B3" s="360"/>
      <c r="C3" s="360"/>
      <c r="D3" s="361"/>
      <c r="E3" s="308"/>
      <c r="F3" s="308"/>
      <c r="G3" s="308"/>
      <c r="H3" s="308"/>
      <c r="I3" s="308"/>
      <c r="J3" s="310"/>
    </row>
    <row r="4" spans="1:14" s="312" customFormat="1" ht="12.75" customHeight="1">
      <c r="B4" s="362"/>
      <c r="C4" s="362"/>
      <c r="D4" s="29"/>
    </row>
    <row r="5" spans="1:14" s="312" customFormat="1">
      <c r="B5" s="362"/>
      <c r="C5" s="362"/>
      <c r="D5" s="29"/>
      <c r="E5" s="311" t="s">
        <v>974</v>
      </c>
      <c r="F5" s="311" t="s">
        <v>975</v>
      </c>
      <c r="G5" s="311" t="s">
        <v>975</v>
      </c>
      <c r="H5" s="311" t="s">
        <v>975</v>
      </c>
      <c r="I5" s="311" t="s">
        <v>975</v>
      </c>
    </row>
    <row r="6" spans="1:14" s="312" customFormat="1">
      <c r="B6" s="362"/>
      <c r="C6" s="362"/>
      <c r="D6" s="29"/>
      <c r="E6" s="313">
        <v>2024</v>
      </c>
      <c r="F6" s="313">
        <v>2025</v>
      </c>
      <c r="G6" s="313">
        <v>2026</v>
      </c>
      <c r="H6" s="313">
        <v>2027</v>
      </c>
      <c r="I6" s="313">
        <v>2028</v>
      </c>
    </row>
    <row r="7" spans="1:14" s="312" customFormat="1">
      <c r="B7" s="78"/>
      <c r="C7" s="78"/>
      <c r="D7" s="29"/>
      <c r="E7" s="316" t="s">
        <v>976</v>
      </c>
      <c r="F7" s="316" t="s">
        <v>977</v>
      </c>
      <c r="G7" s="316" t="s">
        <v>978</v>
      </c>
      <c r="H7" s="316" t="s">
        <v>979</v>
      </c>
      <c r="I7" s="316" t="s">
        <v>980</v>
      </c>
    </row>
    <row r="8" spans="1:14" s="312" customFormat="1">
      <c r="B8" s="78"/>
      <c r="C8" s="78"/>
      <c r="D8" s="29"/>
      <c r="E8" s="363"/>
      <c r="F8" s="363"/>
      <c r="G8" s="363"/>
      <c r="H8" s="363"/>
      <c r="I8" s="363"/>
    </row>
    <row r="9" spans="1:14" s="312" customFormat="1">
      <c r="B9" s="364" t="s">
        <v>517</v>
      </c>
      <c r="C9" s="364"/>
      <c r="D9" s="365"/>
      <c r="E9" s="366"/>
      <c r="F9" s="366"/>
      <c r="G9" s="366"/>
      <c r="H9" s="366"/>
      <c r="I9" s="366"/>
      <c r="J9" s="367"/>
    </row>
    <row r="10" spans="1:14" s="312" customFormat="1">
      <c r="B10" s="78"/>
      <c r="C10" s="78"/>
      <c r="D10" s="29"/>
      <c r="E10" s="363"/>
      <c r="F10" s="363"/>
      <c r="G10" s="363"/>
      <c r="H10" s="363"/>
      <c r="I10" s="363"/>
    </row>
    <row r="11" spans="1:14" s="312" customFormat="1">
      <c r="B11" s="368" t="s">
        <v>518</v>
      </c>
      <c r="C11" s="78"/>
      <c r="D11" s="29"/>
    </row>
    <row r="12" spans="1:14" s="312" customFormat="1">
      <c r="B12" s="369"/>
      <c r="C12" s="78"/>
      <c r="D12" s="29"/>
    </row>
    <row r="13" spans="1:14" s="312" customFormat="1">
      <c r="B13" s="80" t="s">
        <v>519</v>
      </c>
      <c r="C13" s="314" t="s">
        <v>988</v>
      </c>
      <c r="D13" s="28" t="s">
        <v>520</v>
      </c>
      <c r="E13" s="370">
        <v>599.0631614330407</v>
      </c>
      <c r="F13" s="370"/>
      <c r="G13" s="370"/>
      <c r="H13" s="370"/>
      <c r="I13" s="370"/>
      <c r="N13" s="314"/>
    </row>
    <row r="14" spans="1:14" s="312" customFormat="1">
      <c r="B14" s="816" t="s">
        <v>521</v>
      </c>
      <c r="C14" s="104" t="s">
        <v>989</v>
      </c>
      <c r="D14" s="28" t="s">
        <v>520</v>
      </c>
      <c r="E14" s="370"/>
      <c r="F14" s="370"/>
      <c r="G14" s="370"/>
      <c r="H14" s="370"/>
      <c r="I14" s="370"/>
    </row>
    <row r="15" spans="1:14" s="312" customFormat="1">
      <c r="B15" s="80" t="s">
        <v>990</v>
      </c>
      <c r="C15" s="104" t="s">
        <v>244</v>
      </c>
      <c r="D15" s="28" t="s">
        <v>520</v>
      </c>
      <c r="E15" s="416">
        <v>599.0631614330407</v>
      </c>
      <c r="F15" s="416">
        <v>0</v>
      </c>
      <c r="G15" s="416">
        <v>0</v>
      </c>
      <c r="H15" s="416">
        <v>0</v>
      </c>
      <c r="I15" s="416">
        <v>0</v>
      </c>
    </row>
    <row r="16" spans="1:14" s="312" customFormat="1">
      <c r="B16" s="80" t="s">
        <v>522</v>
      </c>
      <c r="C16" s="104" t="s">
        <v>991</v>
      </c>
      <c r="D16" s="28" t="s">
        <v>520</v>
      </c>
      <c r="E16" s="370">
        <v>5.0046102990074441</v>
      </c>
      <c r="F16" s="370"/>
      <c r="G16" s="370"/>
      <c r="H16" s="370"/>
      <c r="I16" s="370"/>
    </row>
    <row r="17" spans="2:10" s="312" customFormat="1">
      <c r="B17" s="80" t="s">
        <v>523</v>
      </c>
      <c r="C17" s="104" t="s">
        <v>992</v>
      </c>
      <c r="D17" s="28" t="s">
        <v>520</v>
      </c>
      <c r="E17" s="370">
        <v>8.675026406120816</v>
      </c>
      <c r="F17" s="370"/>
      <c r="G17" s="370"/>
      <c r="H17" s="370"/>
      <c r="I17" s="370"/>
    </row>
    <row r="18" spans="2:10" s="312" customFormat="1">
      <c r="B18" s="80" t="s">
        <v>524</v>
      </c>
      <c r="C18" s="104" t="s">
        <v>525</v>
      </c>
      <c r="D18" s="28" t="s">
        <v>520</v>
      </c>
      <c r="E18" s="815">
        <v>0</v>
      </c>
      <c r="F18" s="815"/>
      <c r="G18" s="815"/>
      <c r="H18" s="815"/>
      <c r="I18" s="815"/>
    </row>
    <row r="19" spans="2:10" s="312" customFormat="1">
      <c r="B19" s="78" t="s">
        <v>526</v>
      </c>
      <c r="C19" s="78" t="s">
        <v>993</v>
      </c>
      <c r="D19" s="29" t="s">
        <v>520</v>
      </c>
      <c r="E19" s="415">
        <v>612.74279813816895</v>
      </c>
      <c r="F19" s="415">
        <v>0</v>
      </c>
      <c r="G19" s="415">
        <v>0</v>
      </c>
      <c r="H19" s="415">
        <v>0</v>
      </c>
      <c r="I19" s="415">
        <v>0</v>
      </c>
    </row>
    <row r="20" spans="2:10" s="312" customFormat="1">
      <c r="B20" s="362"/>
      <c r="C20" s="362"/>
      <c r="D20" s="29"/>
      <c r="E20" s="371"/>
      <c r="F20" s="371"/>
      <c r="G20" s="371"/>
      <c r="H20" s="372"/>
      <c r="I20" s="372"/>
    </row>
    <row r="21" spans="2:10" s="312" customFormat="1">
      <c r="B21" s="362" t="s">
        <v>527</v>
      </c>
      <c r="C21" s="369"/>
      <c r="D21" s="29" t="s">
        <v>520</v>
      </c>
      <c r="E21" s="415">
        <v>-70.652892348168848</v>
      </c>
      <c r="F21" s="415">
        <v>0</v>
      </c>
      <c r="G21" s="415">
        <v>0</v>
      </c>
      <c r="H21" s="415">
        <v>0</v>
      </c>
      <c r="I21" s="415">
        <v>0</v>
      </c>
    </row>
    <row r="22" spans="2:10" s="312" customFormat="1">
      <c r="B22" s="362"/>
      <c r="C22" s="362"/>
      <c r="D22" s="29"/>
    </row>
    <row r="23" spans="2:10" s="312" customFormat="1">
      <c r="B23" s="362"/>
      <c r="C23" s="362"/>
      <c r="D23" s="29"/>
    </row>
    <row r="24" spans="2:10" s="312" customFormat="1">
      <c r="B24" s="362"/>
      <c r="C24" s="362"/>
      <c r="D24" s="29"/>
    </row>
    <row r="25" spans="2:10" s="312" customFormat="1">
      <c r="B25" s="369" t="s">
        <v>528</v>
      </c>
      <c r="C25" s="369" t="s">
        <v>529</v>
      </c>
      <c r="D25" s="29" t="s">
        <v>520</v>
      </c>
      <c r="E25" s="370">
        <v>542.0899057900001</v>
      </c>
      <c r="F25" s="370"/>
      <c r="G25" s="370"/>
      <c r="H25" s="370"/>
      <c r="I25" s="370"/>
    </row>
    <row r="26" spans="2:10" s="312" customFormat="1">
      <c r="B26" s="362"/>
      <c r="C26" s="362"/>
      <c r="D26" s="29"/>
    </row>
    <row r="27" spans="2:10" s="312" customFormat="1">
      <c r="B27" s="369" t="s">
        <v>530</v>
      </c>
      <c r="C27" s="369"/>
      <c r="D27" s="29"/>
      <c r="E27" s="29"/>
      <c r="F27" s="29"/>
      <c r="G27" s="29"/>
      <c r="H27" s="29"/>
      <c r="I27" s="29"/>
      <c r="J27" s="29"/>
    </row>
    <row r="28" spans="2:10" s="312" customFormat="1">
      <c r="B28" s="373" t="s">
        <v>531</v>
      </c>
      <c r="C28" s="373"/>
      <c r="D28" s="29" t="s">
        <v>520</v>
      </c>
      <c r="E28" s="374"/>
      <c r="F28" s="374"/>
      <c r="G28" s="374"/>
      <c r="H28" s="374"/>
      <c r="I28" s="374"/>
    </row>
    <row r="29" spans="2:10" s="312" customFormat="1">
      <c r="B29" s="373" t="s">
        <v>532</v>
      </c>
      <c r="C29" s="373"/>
      <c r="D29" s="29" t="s">
        <v>520</v>
      </c>
      <c r="E29" s="374">
        <v>1.2572000000000001</v>
      </c>
      <c r="F29" s="374"/>
      <c r="G29" s="374"/>
      <c r="H29" s="374"/>
      <c r="I29" s="374"/>
    </row>
    <row r="30" spans="2:10" s="312" customFormat="1">
      <c r="B30" s="373" t="s">
        <v>533</v>
      </c>
      <c r="C30" s="373"/>
      <c r="D30" s="29" t="s">
        <v>520</v>
      </c>
      <c r="E30" s="374">
        <v>87.334999999999994</v>
      </c>
      <c r="F30" s="374"/>
      <c r="G30" s="374"/>
      <c r="H30" s="374"/>
      <c r="I30" s="374"/>
    </row>
    <row r="31" spans="2:10" s="312" customFormat="1">
      <c r="B31" s="373" t="s">
        <v>534</v>
      </c>
      <c r="C31" s="373"/>
      <c r="D31" s="29" t="s">
        <v>520</v>
      </c>
      <c r="E31" s="374"/>
      <c r="F31" s="374"/>
      <c r="G31" s="374"/>
      <c r="H31" s="374"/>
      <c r="I31" s="374"/>
    </row>
    <row r="32" spans="2:10" s="312" customFormat="1">
      <c r="B32" s="373" t="s">
        <v>535</v>
      </c>
      <c r="C32" s="373"/>
      <c r="D32" s="29" t="s">
        <v>520</v>
      </c>
      <c r="E32" s="374">
        <v>0</v>
      </c>
      <c r="F32" s="374"/>
      <c r="G32" s="374"/>
      <c r="H32" s="374"/>
      <c r="I32" s="374"/>
    </row>
    <row r="33" spans="2:9" s="312" customFormat="1">
      <c r="B33" s="373" t="s">
        <v>536</v>
      </c>
      <c r="C33" s="373"/>
      <c r="D33" s="29" t="s">
        <v>520</v>
      </c>
      <c r="E33" s="374">
        <v>2.0118999999999998</v>
      </c>
      <c r="F33" s="374"/>
      <c r="G33" s="374"/>
      <c r="H33" s="374"/>
      <c r="I33" s="374"/>
    </row>
    <row r="34" spans="2:9" s="312" customFormat="1">
      <c r="B34" s="373" t="s">
        <v>537</v>
      </c>
      <c r="C34" s="373"/>
      <c r="D34" s="29" t="s">
        <v>520</v>
      </c>
      <c r="E34" s="374">
        <v>0</v>
      </c>
      <c r="F34" s="374"/>
      <c r="G34" s="374"/>
      <c r="H34" s="374"/>
      <c r="I34" s="374"/>
    </row>
    <row r="35" spans="2:9" s="312" customFormat="1">
      <c r="B35" s="168" t="s">
        <v>538</v>
      </c>
      <c r="C35" s="168"/>
      <c r="D35" s="29" t="s">
        <v>520</v>
      </c>
      <c r="E35" s="374"/>
      <c r="F35" s="374"/>
      <c r="G35" s="374"/>
      <c r="H35" s="374"/>
      <c r="I35" s="374"/>
    </row>
    <row r="36" spans="2:9" s="312" customFormat="1">
      <c r="B36" s="375" t="s">
        <v>539</v>
      </c>
      <c r="C36" s="376"/>
      <c r="D36" s="29" t="s">
        <v>520</v>
      </c>
      <c r="E36" s="374"/>
      <c r="F36" s="374"/>
      <c r="G36" s="374"/>
      <c r="H36" s="374"/>
      <c r="I36" s="374"/>
    </row>
    <row r="37" spans="2:9" s="312" customFormat="1">
      <c r="B37" s="369" t="s">
        <v>540</v>
      </c>
      <c r="C37" s="369"/>
      <c r="D37" s="29" t="s">
        <v>520</v>
      </c>
      <c r="E37" s="415">
        <v>90.604099999999988</v>
      </c>
      <c r="F37" s="415">
        <v>0</v>
      </c>
      <c r="G37" s="415">
        <v>0</v>
      </c>
      <c r="H37" s="415">
        <v>0</v>
      </c>
      <c r="I37" s="415">
        <v>0</v>
      </c>
    </row>
    <row r="38" spans="2:9" s="312" customFormat="1">
      <c r="B38" s="362"/>
      <c r="C38" s="362"/>
      <c r="D38" s="29"/>
    </row>
    <row r="39" spans="2:9" s="312" customFormat="1">
      <c r="B39" s="369" t="s">
        <v>541</v>
      </c>
      <c r="D39" s="369"/>
      <c r="E39" s="377"/>
    </row>
    <row r="40" spans="2:9" s="312" customFormat="1">
      <c r="B40" s="375" t="s">
        <v>935</v>
      </c>
      <c r="C40" s="375"/>
      <c r="D40" s="29" t="s">
        <v>520</v>
      </c>
      <c r="E40" s="374">
        <v>3.0275758797600001</v>
      </c>
      <c r="F40" s="374"/>
      <c r="G40" s="374"/>
      <c r="H40" s="374"/>
      <c r="I40" s="374"/>
    </row>
    <row r="41" spans="2:9" s="312" customFormat="1">
      <c r="B41" s="375" t="s">
        <v>936</v>
      </c>
      <c r="C41" s="375"/>
      <c r="D41" s="29" t="s">
        <v>520</v>
      </c>
      <c r="E41" s="374">
        <v>-0.27836898999999998</v>
      </c>
      <c r="F41" s="374"/>
      <c r="G41" s="374"/>
      <c r="H41" s="374"/>
      <c r="I41" s="374"/>
    </row>
    <row r="42" spans="2:9" s="312" customFormat="1">
      <c r="B42" s="375" t="s">
        <v>937</v>
      </c>
      <c r="C42" s="375"/>
      <c r="D42" s="29" t="s">
        <v>520</v>
      </c>
      <c r="E42" s="374">
        <v>-0.77956604000000007</v>
      </c>
      <c r="F42" s="374"/>
      <c r="G42" s="374"/>
      <c r="H42" s="374"/>
      <c r="I42" s="374"/>
    </row>
    <row r="43" spans="2:9" s="312" customFormat="1">
      <c r="B43" s="375" t="s">
        <v>938</v>
      </c>
      <c r="C43" s="375"/>
      <c r="D43" s="29" t="s">
        <v>520</v>
      </c>
      <c r="E43" s="374">
        <v>-66.961699999999993</v>
      </c>
      <c r="F43" s="374"/>
      <c r="G43" s="374"/>
      <c r="H43" s="374"/>
      <c r="I43" s="374"/>
    </row>
    <row r="44" spans="2:9" s="312" customFormat="1">
      <c r="B44" s="375" t="s">
        <v>939</v>
      </c>
      <c r="C44" s="375"/>
      <c r="D44" s="29" t="s">
        <v>520</v>
      </c>
      <c r="E44" s="374">
        <v>15.1242</v>
      </c>
      <c r="F44" s="374"/>
      <c r="G44" s="374"/>
      <c r="H44" s="374"/>
      <c r="I44" s="374"/>
    </row>
    <row r="45" spans="2:9" s="312" customFormat="1">
      <c r="B45" s="375" t="s">
        <v>940</v>
      </c>
      <c r="C45" s="375"/>
      <c r="D45" s="29" t="s">
        <v>520</v>
      </c>
      <c r="E45" s="374">
        <v>0.3</v>
      </c>
      <c r="F45" s="374"/>
      <c r="G45" s="374"/>
      <c r="H45" s="374"/>
      <c r="I45" s="374"/>
    </row>
    <row r="46" spans="2:9" s="312" customFormat="1">
      <c r="B46" s="375" t="s">
        <v>542</v>
      </c>
      <c r="C46" s="375"/>
      <c r="D46" s="29" t="s">
        <v>520</v>
      </c>
      <c r="E46" s="374"/>
      <c r="F46" s="374"/>
      <c r="G46" s="374"/>
      <c r="H46" s="374"/>
      <c r="I46" s="374"/>
    </row>
    <row r="47" spans="2:9" s="312" customFormat="1">
      <c r="B47" s="375" t="s">
        <v>542</v>
      </c>
      <c r="C47" s="375"/>
      <c r="D47" s="29" t="s">
        <v>520</v>
      </c>
      <c r="E47" s="374"/>
      <c r="F47" s="374"/>
      <c r="G47" s="374"/>
      <c r="H47" s="374"/>
      <c r="I47" s="374"/>
    </row>
    <row r="48" spans="2:9" s="312" customFormat="1">
      <c r="B48" s="375" t="s">
        <v>542</v>
      </c>
      <c r="C48" s="375"/>
      <c r="D48" s="29" t="s">
        <v>520</v>
      </c>
      <c r="E48" s="374"/>
      <c r="F48" s="374"/>
      <c r="G48" s="374"/>
      <c r="H48" s="374"/>
      <c r="I48" s="374"/>
    </row>
    <row r="49" spans="2:10" s="312" customFormat="1">
      <c r="B49" s="375" t="s">
        <v>542</v>
      </c>
      <c r="C49" s="375"/>
      <c r="D49" s="29" t="s">
        <v>520</v>
      </c>
      <c r="E49" s="374"/>
      <c r="F49" s="374"/>
      <c r="G49" s="374"/>
      <c r="H49" s="374"/>
      <c r="I49" s="374"/>
    </row>
    <row r="50" spans="2:10" s="312" customFormat="1">
      <c r="B50" s="375" t="s">
        <v>542</v>
      </c>
      <c r="C50" s="375"/>
      <c r="D50" s="29" t="s">
        <v>520</v>
      </c>
      <c r="E50" s="374"/>
      <c r="F50" s="374"/>
      <c r="G50" s="374"/>
      <c r="H50" s="374"/>
      <c r="I50" s="374"/>
    </row>
    <row r="51" spans="2:10" s="312" customFormat="1">
      <c r="B51" s="375" t="s">
        <v>542</v>
      </c>
      <c r="C51" s="375"/>
      <c r="D51" s="29" t="s">
        <v>520</v>
      </c>
      <c r="E51" s="374"/>
      <c r="F51" s="374"/>
      <c r="G51" s="374"/>
      <c r="H51" s="374"/>
      <c r="I51" s="374"/>
    </row>
    <row r="52" spans="2:10" s="312" customFormat="1">
      <c r="B52" s="375" t="s">
        <v>542</v>
      </c>
      <c r="C52" s="375"/>
      <c r="D52" s="29" t="s">
        <v>520</v>
      </c>
      <c r="E52" s="374"/>
      <c r="F52" s="374"/>
      <c r="G52" s="374"/>
      <c r="H52" s="374"/>
      <c r="I52" s="374"/>
    </row>
    <row r="53" spans="2:10" s="312" customFormat="1">
      <c r="B53" s="375" t="s">
        <v>542</v>
      </c>
      <c r="C53" s="375"/>
      <c r="D53" s="29" t="s">
        <v>520</v>
      </c>
      <c r="E53" s="374"/>
      <c r="F53" s="374"/>
      <c r="G53" s="374"/>
      <c r="H53" s="374"/>
      <c r="I53" s="374"/>
    </row>
    <row r="54" spans="2:10" s="312" customFormat="1">
      <c r="B54" s="375" t="s">
        <v>542</v>
      </c>
      <c r="C54" s="375"/>
      <c r="D54" s="29" t="s">
        <v>520</v>
      </c>
      <c r="E54" s="374"/>
      <c r="F54" s="374"/>
      <c r="G54" s="374"/>
      <c r="H54" s="374"/>
      <c r="I54" s="374"/>
    </row>
    <row r="55" spans="2:10" s="312" customFormat="1">
      <c r="B55" s="375" t="s">
        <v>542</v>
      </c>
      <c r="C55" s="375"/>
      <c r="D55" s="29" t="s">
        <v>520</v>
      </c>
      <c r="E55" s="374"/>
      <c r="F55" s="374"/>
      <c r="G55" s="374"/>
      <c r="H55" s="374"/>
      <c r="I55" s="374"/>
    </row>
    <row r="56" spans="2:10" s="312" customFormat="1">
      <c r="B56" s="369" t="s">
        <v>543</v>
      </c>
      <c r="C56" s="369"/>
      <c r="D56" s="29" t="s">
        <v>520</v>
      </c>
      <c r="E56" s="415">
        <v>-49.567859150239997</v>
      </c>
      <c r="F56" s="415">
        <v>0</v>
      </c>
      <c r="G56" s="415">
        <v>0</v>
      </c>
      <c r="H56" s="415">
        <v>0</v>
      </c>
      <c r="I56" s="415">
        <v>0</v>
      </c>
    </row>
    <row r="57" spans="2:10" s="312" customFormat="1">
      <c r="B57" s="362"/>
      <c r="C57" s="362"/>
      <c r="D57" s="29"/>
      <c r="E57" s="378"/>
      <c r="F57" s="378"/>
      <c r="G57" s="378"/>
      <c r="H57" s="378"/>
      <c r="I57" s="378"/>
    </row>
    <row r="58" spans="2:10" s="312" customFormat="1">
      <c r="B58" s="379" t="s">
        <v>544</v>
      </c>
      <c r="C58" s="379"/>
      <c r="D58" s="29" t="s">
        <v>520</v>
      </c>
      <c r="E58" s="415">
        <v>583.12614663976012</v>
      </c>
      <c r="F58" s="415">
        <v>0</v>
      </c>
      <c r="G58" s="415">
        <v>0</v>
      </c>
      <c r="H58" s="415">
        <v>0</v>
      </c>
      <c r="I58" s="415">
        <v>0</v>
      </c>
    </row>
    <row r="59" spans="2:10" s="312" customFormat="1">
      <c r="B59" s="380" t="s">
        <v>545</v>
      </c>
      <c r="C59" s="380"/>
      <c r="D59" s="29" t="s">
        <v>520</v>
      </c>
      <c r="E59" s="374">
        <v>583.1</v>
      </c>
      <c r="F59" s="374"/>
      <c r="G59" s="374"/>
      <c r="H59" s="374"/>
      <c r="I59" s="374"/>
    </row>
    <row r="60" spans="2:10" s="312" customFormat="1">
      <c r="B60" s="362" t="s">
        <v>546</v>
      </c>
      <c r="C60" s="362"/>
      <c r="D60" s="29"/>
      <c r="E60" s="417" t="s">
        <v>973</v>
      </c>
      <c r="F60" s="417" t="s">
        <v>973</v>
      </c>
      <c r="G60" s="417" t="s">
        <v>973</v>
      </c>
      <c r="H60" s="417" t="s">
        <v>973</v>
      </c>
      <c r="I60" s="417" t="s">
        <v>973</v>
      </c>
    </row>
    <row r="61" spans="2:10" s="312" customFormat="1">
      <c r="B61" s="362"/>
      <c r="C61" s="362"/>
      <c r="D61" s="29"/>
      <c r="E61" s="381"/>
      <c r="F61" s="381"/>
      <c r="G61" s="381"/>
      <c r="H61" s="381"/>
      <c r="I61" s="381"/>
    </row>
    <row r="62" spans="2:10" s="312" customFormat="1">
      <c r="B62" s="362"/>
      <c r="C62" s="362"/>
      <c r="D62" s="29"/>
    </row>
    <row r="63" spans="2:10" s="312" customFormat="1">
      <c r="B63" s="362"/>
      <c r="C63" s="362"/>
      <c r="D63" s="29"/>
    </row>
    <row r="64" spans="2:10" s="312" customFormat="1">
      <c r="B64" s="364" t="s">
        <v>547</v>
      </c>
      <c r="C64" s="364"/>
      <c r="D64" s="365"/>
      <c r="E64" s="366"/>
      <c r="F64" s="366"/>
      <c r="G64" s="366"/>
      <c r="H64" s="366"/>
      <c r="I64" s="366"/>
      <c r="J64" s="367"/>
    </row>
    <row r="65" spans="1:14" s="312" customFormat="1">
      <c r="A65" s="104"/>
      <c r="B65" s="80"/>
      <c r="C65" s="80"/>
      <c r="D65" s="29"/>
      <c r="E65" s="104"/>
      <c r="F65" s="104"/>
      <c r="G65" s="104"/>
      <c r="H65" s="104"/>
      <c r="I65" s="104"/>
      <c r="J65" s="104"/>
      <c r="K65" s="104"/>
      <c r="L65" s="104"/>
      <c r="M65" s="104"/>
      <c r="N65" s="104"/>
    </row>
    <row r="66" spans="1:14" s="312" customFormat="1">
      <c r="A66" s="104"/>
      <c r="B66" s="80"/>
      <c r="C66" s="80"/>
      <c r="D66" s="29"/>
      <c r="E66" s="311" t="s">
        <v>974</v>
      </c>
      <c r="F66" s="311" t="s">
        <v>203</v>
      </c>
      <c r="G66" s="311" t="s">
        <v>203</v>
      </c>
      <c r="H66" s="311" t="s">
        <v>203</v>
      </c>
      <c r="I66" s="311" t="s">
        <v>203</v>
      </c>
      <c r="J66" s="104"/>
      <c r="K66" s="104"/>
      <c r="L66" s="104"/>
      <c r="M66" s="104"/>
      <c r="N66" s="104"/>
    </row>
    <row r="67" spans="1:14" s="312" customFormat="1">
      <c r="A67" s="104"/>
      <c r="B67" s="80"/>
      <c r="C67" s="80"/>
      <c r="D67" s="29"/>
      <c r="E67" s="104"/>
      <c r="F67" s="104"/>
      <c r="G67" s="104"/>
      <c r="H67" s="104"/>
      <c r="I67" s="104"/>
      <c r="J67" s="104"/>
      <c r="K67" s="104"/>
      <c r="L67" s="104"/>
      <c r="M67" s="104"/>
      <c r="N67" s="104"/>
    </row>
    <row r="68" spans="1:14" s="312" customFormat="1">
      <c r="A68" s="104"/>
      <c r="B68" s="319" t="s">
        <v>548</v>
      </c>
      <c r="C68" s="80"/>
      <c r="D68" s="29" t="s">
        <v>520</v>
      </c>
      <c r="E68" s="418">
        <v>583.1</v>
      </c>
      <c r="F68" s="418">
        <v>0</v>
      </c>
      <c r="G68" s="418">
        <v>0</v>
      </c>
      <c r="H68" s="418">
        <v>0</v>
      </c>
      <c r="I68" s="418">
        <v>0</v>
      </c>
      <c r="J68" s="104"/>
      <c r="K68" s="104"/>
      <c r="L68" s="104"/>
      <c r="M68" s="104"/>
      <c r="N68" s="104"/>
    </row>
    <row r="69" spans="1:14" s="312" customFormat="1">
      <c r="A69" s="104"/>
      <c r="B69" s="312" t="s">
        <v>549</v>
      </c>
      <c r="C69" s="80"/>
      <c r="D69" s="29" t="s">
        <v>520</v>
      </c>
      <c r="E69" s="418">
        <v>542.0899057900001</v>
      </c>
      <c r="F69" s="418">
        <v>0</v>
      </c>
      <c r="G69" s="418">
        <v>0</v>
      </c>
      <c r="H69" s="418">
        <v>0</v>
      </c>
      <c r="I69" s="418">
        <v>0</v>
      </c>
      <c r="J69" s="104" t="s">
        <v>550</v>
      </c>
      <c r="K69" s="104"/>
      <c r="L69" s="104"/>
      <c r="M69" s="104"/>
      <c r="N69" s="104"/>
    </row>
    <row r="70" spans="1:14" s="312" customFormat="1">
      <c r="A70" s="104"/>
      <c r="B70" s="380"/>
      <c r="C70" s="80"/>
      <c r="D70" s="29"/>
      <c r="E70" s="382"/>
      <c r="F70" s="382"/>
      <c r="G70" s="382"/>
      <c r="H70" s="104"/>
      <c r="I70" s="104"/>
      <c r="J70" s="104"/>
      <c r="K70" s="104"/>
      <c r="L70" s="104"/>
      <c r="M70" s="104"/>
      <c r="N70" s="104"/>
    </row>
    <row r="71" spans="1:14">
      <c r="B71" s="383"/>
    </row>
    <row r="72" spans="1:14">
      <c r="B72" s="319" t="s">
        <v>551</v>
      </c>
      <c r="D72" s="29" t="s">
        <v>520</v>
      </c>
      <c r="E72" s="418">
        <v>194.69999999999996</v>
      </c>
      <c r="F72" s="418">
        <v>0</v>
      </c>
      <c r="G72" s="418">
        <v>0</v>
      </c>
      <c r="H72" s="418">
        <v>0</v>
      </c>
      <c r="I72" s="418">
        <v>0</v>
      </c>
    </row>
    <row r="73" spans="1:14">
      <c r="B73" s="384" t="s">
        <v>552</v>
      </c>
      <c r="D73" s="104"/>
    </row>
    <row r="74" spans="1:14" ht="8.15" customHeight="1">
      <c r="B74" s="104"/>
      <c r="D74" s="104"/>
    </row>
    <row r="75" spans="1:14" ht="12.65" customHeight="1">
      <c r="B75" s="312" t="s">
        <v>553</v>
      </c>
      <c r="D75" s="29" t="s">
        <v>520</v>
      </c>
      <c r="E75" s="419">
        <v>5.2327141808216258</v>
      </c>
      <c r="F75" s="419">
        <v>0</v>
      </c>
      <c r="G75" s="419">
        <v>0</v>
      </c>
      <c r="H75" s="419">
        <v>0</v>
      </c>
      <c r="I75" s="419">
        <v>0</v>
      </c>
    </row>
    <row r="76" spans="1:14">
      <c r="B76" s="104" t="s">
        <v>554</v>
      </c>
      <c r="D76" s="29" t="s">
        <v>520</v>
      </c>
      <c r="E76" s="374"/>
      <c r="F76" s="374"/>
      <c r="G76" s="374"/>
      <c r="H76" s="374"/>
      <c r="I76" s="374"/>
    </row>
    <row r="77" spans="1:14" ht="5.15" customHeight="1">
      <c r="B77" s="104"/>
      <c r="D77" s="80"/>
      <c r="E77" s="80"/>
      <c r="F77" s="80"/>
      <c r="G77" s="80"/>
      <c r="H77" s="80"/>
      <c r="I77" s="80"/>
    </row>
    <row r="78" spans="1:14">
      <c r="B78" s="312" t="s">
        <v>555</v>
      </c>
      <c r="D78" s="29" t="s">
        <v>520</v>
      </c>
      <c r="E78" s="418">
        <v>199.93271418082159</v>
      </c>
      <c r="F78" s="420">
        <v>0</v>
      </c>
      <c r="G78" s="420">
        <v>0</v>
      </c>
      <c r="H78" s="420">
        <v>0</v>
      </c>
      <c r="I78" s="420">
        <v>0</v>
      </c>
      <c r="K78" s="80"/>
      <c r="N78" s="80"/>
    </row>
    <row r="79" spans="1:14">
      <c r="B79" s="384" t="s">
        <v>556</v>
      </c>
      <c r="D79" s="29" t="s">
        <v>520</v>
      </c>
      <c r="E79" s="421" t="s">
        <v>994</v>
      </c>
      <c r="F79" s="421" t="s">
        <v>994</v>
      </c>
      <c r="G79" s="421" t="s">
        <v>994</v>
      </c>
      <c r="H79" s="421" t="s">
        <v>994</v>
      </c>
      <c r="I79" s="421" t="s">
        <v>994</v>
      </c>
    </row>
    <row r="80" spans="1:14">
      <c r="B80" s="104"/>
      <c r="E80" s="29"/>
      <c r="F80" s="29"/>
      <c r="G80" s="29"/>
      <c r="H80" s="29"/>
      <c r="I80" s="29"/>
    </row>
    <row r="81" spans="2:13">
      <c r="B81" s="319" t="s">
        <v>557</v>
      </c>
      <c r="D81" s="29" t="s">
        <v>520</v>
      </c>
      <c r="E81" s="422">
        <v>388.40000000000009</v>
      </c>
      <c r="F81" s="422">
        <v>0</v>
      </c>
      <c r="G81" s="422">
        <v>0</v>
      </c>
      <c r="H81" s="422">
        <v>0</v>
      </c>
      <c r="I81" s="422">
        <v>0</v>
      </c>
    </row>
    <row r="82" spans="2:13">
      <c r="B82" s="385" t="s">
        <v>558</v>
      </c>
      <c r="D82" s="29" t="s">
        <v>520</v>
      </c>
      <c r="E82" s="422">
        <v>342.15719160917854</v>
      </c>
      <c r="F82" s="422">
        <v>0</v>
      </c>
      <c r="G82" s="422">
        <v>0</v>
      </c>
      <c r="H82" s="422">
        <v>0</v>
      </c>
      <c r="I82" s="422">
        <v>0</v>
      </c>
    </row>
    <row r="83" spans="2:13">
      <c r="L83" s="871"/>
    </row>
    <row r="84" spans="2:13">
      <c r="B84" s="319" t="s">
        <v>559</v>
      </c>
      <c r="D84" s="29" t="s">
        <v>520</v>
      </c>
      <c r="E84" s="420">
        <v>91.2</v>
      </c>
      <c r="F84" s="420">
        <v>0</v>
      </c>
      <c r="G84" s="420">
        <v>0</v>
      </c>
      <c r="H84" s="420">
        <v>0</v>
      </c>
      <c r="I84" s="420">
        <v>0</v>
      </c>
    </row>
    <row r="85" spans="2:13" ht="16" customHeight="1">
      <c r="B85" s="384" t="s">
        <v>552</v>
      </c>
    </row>
    <row r="86" spans="2:13" ht="22" customHeight="1">
      <c r="B86" s="104" t="s">
        <v>560</v>
      </c>
      <c r="D86" s="104"/>
    </row>
    <row r="87" spans="2:13">
      <c r="B87" s="362" t="s">
        <v>561</v>
      </c>
      <c r="D87" s="29" t="s">
        <v>520</v>
      </c>
      <c r="E87" s="386"/>
      <c r="F87" s="386">
        <v>0</v>
      </c>
      <c r="G87" s="386">
        <v>0</v>
      </c>
      <c r="H87" s="386">
        <v>0</v>
      </c>
      <c r="I87" s="386">
        <v>0</v>
      </c>
    </row>
    <row r="88" spans="2:13">
      <c r="B88" s="375" t="s">
        <v>562</v>
      </c>
      <c r="C88" s="375"/>
      <c r="D88" s="29" t="s">
        <v>520</v>
      </c>
      <c r="E88" s="374"/>
      <c r="F88" s="374"/>
      <c r="G88" s="374"/>
      <c r="H88" s="374"/>
      <c r="I88" s="374"/>
    </row>
    <row r="89" spans="2:13">
      <c r="B89" s="362" t="s">
        <v>563</v>
      </c>
      <c r="D89" s="29" t="s">
        <v>520</v>
      </c>
      <c r="E89" s="423">
        <v>0</v>
      </c>
      <c r="F89" s="423">
        <v>0</v>
      </c>
      <c r="G89" s="423">
        <v>0</v>
      </c>
      <c r="H89" s="423">
        <v>0</v>
      </c>
      <c r="I89" s="423">
        <v>0</v>
      </c>
    </row>
    <row r="90" spans="2:13" ht="5.15" customHeight="1">
      <c r="B90" s="362"/>
      <c r="D90" s="80"/>
      <c r="E90" s="80"/>
      <c r="F90" s="80"/>
      <c r="G90" s="80"/>
      <c r="H90" s="80"/>
      <c r="I90" s="80"/>
      <c r="J90" s="80"/>
      <c r="K90" s="80"/>
      <c r="L90" s="80"/>
      <c r="M90" s="80"/>
    </row>
    <row r="91" spans="2:13">
      <c r="B91" s="312" t="s">
        <v>564</v>
      </c>
      <c r="D91" s="29" t="s">
        <v>520</v>
      </c>
      <c r="E91" s="424">
        <v>91.2</v>
      </c>
      <c r="F91" s="424">
        <v>0</v>
      </c>
      <c r="G91" s="424">
        <v>0</v>
      </c>
      <c r="H91" s="424">
        <v>0</v>
      </c>
      <c r="I91" s="424">
        <v>0</v>
      </c>
    </row>
    <row r="92" spans="2:13">
      <c r="B92" s="104"/>
      <c r="C92" s="104"/>
      <c r="D92" s="104"/>
    </row>
    <row r="93" spans="2:13">
      <c r="B93" s="387" t="s">
        <v>565</v>
      </c>
      <c r="C93" s="388"/>
      <c r="D93" s="296" t="s">
        <v>520</v>
      </c>
      <c r="E93" s="416">
        <v>297.2000000000001</v>
      </c>
      <c r="F93" s="416">
        <v>0</v>
      </c>
      <c r="G93" s="416">
        <v>0</v>
      </c>
      <c r="H93" s="416">
        <v>0</v>
      </c>
      <c r="I93" s="416">
        <v>0</v>
      </c>
    </row>
    <row r="94" spans="2:13">
      <c r="B94" s="389" t="s">
        <v>566</v>
      </c>
      <c r="D94" s="29" t="s">
        <v>520</v>
      </c>
      <c r="E94" s="424">
        <v>250.95719160917855</v>
      </c>
      <c r="F94" s="424">
        <v>0</v>
      </c>
      <c r="G94" s="424">
        <v>0</v>
      </c>
      <c r="H94" s="424">
        <v>0</v>
      </c>
      <c r="I94" s="424">
        <v>0</v>
      </c>
    </row>
    <row r="95" spans="2:13">
      <c r="B95" s="389"/>
      <c r="E95" s="390"/>
      <c r="F95" s="390"/>
      <c r="G95" s="390"/>
      <c r="H95" s="390"/>
      <c r="I95" s="391"/>
    </row>
    <row r="96" spans="2:13">
      <c r="B96" s="392" t="s">
        <v>567</v>
      </c>
      <c r="D96" s="29" t="s">
        <v>520</v>
      </c>
      <c r="E96" s="425">
        <v>71.735755389145737</v>
      </c>
      <c r="F96" s="425">
        <v>57.345199562191731</v>
      </c>
      <c r="G96" s="425">
        <v>35.343908498888467</v>
      </c>
      <c r="H96" s="425">
        <v>33.884098587462844</v>
      </c>
      <c r="I96" s="425">
        <v>33.849546457292767</v>
      </c>
    </row>
    <row r="97" spans="2:9">
      <c r="B97" s="393" t="s">
        <v>568</v>
      </c>
      <c r="D97" s="29" t="s">
        <v>520</v>
      </c>
      <c r="E97" s="425">
        <v>84.539803539145709</v>
      </c>
      <c r="F97" s="425">
        <v>68.886956105207631</v>
      </c>
      <c r="G97" s="425">
        <v>46.11642412478357</v>
      </c>
      <c r="H97" s="425">
        <v>44.775657565635164</v>
      </c>
      <c r="I97" s="425">
        <v>44.902435475605138</v>
      </c>
    </row>
    <row r="98" spans="2:9">
      <c r="B98" s="394" t="s">
        <v>569</v>
      </c>
      <c r="D98" s="29" t="s">
        <v>520</v>
      </c>
      <c r="E98" s="424">
        <v>-12.804048149999971</v>
      </c>
      <c r="F98" s="424">
        <v>-11.5417565430159</v>
      </c>
      <c r="G98" s="424">
        <v>-10.772515625895103</v>
      </c>
      <c r="H98" s="424">
        <v>-10.89155897817232</v>
      </c>
      <c r="I98" s="426">
        <v>-11.052889018312371</v>
      </c>
    </row>
    <row r="99" spans="2:9">
      <c r="B99" s="389"/>
      <c r="E99" s="390"/>
      <c r="F99" s="390"/>
      <c r="G99" s="390"/>
      <c r="H99" s="390"/>
      <c r="I99" s="391"/>
    </row>
    <row r="100" spans="2:9">
      <c r="B100" s="392" t="s">
        <v>570</v>
      </c>
      <c r="D100" s="29" t="s">
        <v>520</v>
      </c>
      <c r="E100" s="374">
        <v>56.8</v>
      </c>
      <c r="F100" s="374"/>
      <c r="G100" s="374"/>
      <c r="H100" s="374"/>
      <c r="I100" s="374"/>
    </row>
    <row r="101" spans="2:9">
      <c r="B101" s="392" t="s">
        <v>571</v>
      </c>
      <c r="D101" s="29" t="s">
        <v>520</v>
      </c>
      <c r="E101" s="374">
        <v>-30</v>
      </c>
      <c r="F101" s="374"/>
      <c r="G101" s="374"/>
      <c r="H101" s="374"/>
      <c r="I101" s="374"/>
    </row>
    <row r="102" spans="2:9">
      <c r="B102" s="392" t="s">
        <v>572</v>
      </c>
      <c r="D102" s="29" t="s">
        <v>520</v>
      </c>
      <c r="E102" s="416">
        <v>26.799999999999997</v>
      </c>
      <c r="F102" s="416">
        <v>0</v>
      </c>
      <c r="G102" s="416">
        <v>0</v>
      </c>
      <c r="H102" s="416">
        <v>0</v>
      </c>
      <c r="I102" s="416">
        <v>0</v>
      </c>
    </row>
    <row r="103" spans="2:9">
      <c r="B103" s="393" t="s">
        <v>573</v>
      </c>
      <c r="D103" s="29" t="s">
        <v>520</v>
      </c>
      <c r="E103" s="425">
        <v>31.760160588658234</v>
      </c>
      <c r="F103" s="425">
        <v>28.756886825547259</v>
      </c>
      <c r="G103" s="425">
        <v>29.144839045784494</v>
      </c>
      <c r="H103" s="425">
        <v>32.690297420493195</v>
      </c>
      <c r="I103" s="425">
        <v>31.096567988348031</v>
      </c>
    </row>
    <row r="104" spans="2:9">
      <c r="B104" s="394" t="s">
        <v>569</v>
      </c>
      <c r="D104" s="29" t="s">
        <v>520</v>
      </c>
      <c r="E104" s="427">
        <v>-4.9601605886582369</v>
      </c>
      <c r="F104" s="427">
        <v>-28.756886825547259</v>
      </c>
      <c r="G104" s="427">
        <v>-29.144839045784494</v>
      </c>
      <c r="H104" s="427">
        <v>-32.690297420493195</v>
      </c>
      <c r="I104" s="427">
        <v>-31.096567988348031</v>
      </c>
    </row>
    <row r="105" spans="2:9">
      <c r="B105" s="395"/>
      <c r="E105" s="390"/>
      <c r="F105" s="390"/>
      <c r="G105" s="390"/>
      <c r="H105" s="390"/>
      <c r="I105" s="391"/>
    </row>
    <row r="106" spans="2:9">
      <c r="B106" s="396" t="s">
        <v>574</v>
      </c>
      <c r="D106" s="29" t="s">
        <v>520</v>
      </c>
      <c r="E106" s="416">
        <v>168.66424461085438</v>
      </c>
      <c r="F106" s="416">
        <v>-57.345199562191731</v>
      </c>
      <c r="G106" s="416">
        <v>-35.343908498888467</v>
      </c>
      <c r="H106" s="416">
        <v>-33.884098587462844</v>
      </c>
      <c r="I106" s="416">
        <v>-33.849546457292767</v>
      </c>
    </row>
    <row r="107" spans="2:9">
      <c r="B107" s="397" t="s">
        <v>575</v>
      </c>
      <c r="D107" s="29" t="s">
        <v>520</v>
      </c>
      <c r="E107" s="416">
        <v>134.6572274813746</v>
      </c>
      <c r="F107" s="416">
        <v>-97.643842930754886</v>
      </c>
      <c r="G107" s="416">
        <v>-75.261263170568071</v>
      </c>
      <c r="H107" s="416">
        <v>-77.465954986128366</v>
      </c>
      <c r="I107" s="416">
        <v>-75.999003463953173</v>
      </c>
    </row>
    <row r="108" spans="2:9">
      <c r="B108" s="394" t="s">
        <v>569</v>
      </c>
      <c r="D108" s="29" t="s">
        <v>520</v>
      </c>
      <c r="E108" s="424">
        <v>34.007017129479777</v>
      </c>
      <c r="F108" s="424">
        <v>40.298643368563155</v>
      </c>
      <c r="G108" s="424">
        <v>39.917354671679604</v>
      </c>
      <c r="H108" s="424">
        <v>43.581856398665522</v>
      </c>
      <c r="I108" s="424">
        <v>42.149457006660406</v>
      </c>
    </row>
    <row r="109" spans="2:9">
      <c r="B109" s="395"/>
      <c r="C109" s="104"/>
      <c r="D109" s="104"/>
      <c r="I109" s="398"/>
    </row>
    <row r="110" spans="2:9">
      <c r="B110" s="399"/>
      <c r="C110" s="400"/>
      <c r="D110" s="192"/>
      <c r="E110" s="193"/>
      <c r="F110" s="192"/>
      <c r="G110" s="192"/>
      <c r="H110" s="192"/>
      <c r="I110" s="194"/>
    </row>
    <row r="111" spans="2:9">
      <c r="B111" s="104"/>
      <c r="D111" s="104"/>
    </row>
    <row r="112" spans="2:9">
      <c r="B112" s="104"/>
      <c r="C112" s="104"/>
      <c r="D112" s="104"/>
    </row>
    <row r="113" spans="2:9">
      <c r="B113" s="401"/>
      <c r="D113" s="104"/>
    </row>
    <row r="114" spans="2:9">
      <c r="B114" s="402" t="s">
        <v>576</v>
      </c>
      <c r="C114" s="104"/>
      <c r="D114" s="104"/>
    </row>
    <row r="115" spans="2:9">
      <c r="B115" s="935"/>
      <c r="C115" s="936"/>
      <c r="D115" s="936"/>
      <c r="E115" s="936"/>
      <c r="F115" s="936"/>
      <c r="G115" s="403"/>
      <c r="H115" s="403"/>
      <c r="I115" s="404"/>
    </row>
    <row r="116" spans="2:9">
      <c r="B116" s="405"/>
      <c r="C116" s="406"/>
      <c r="D116" s="407"/>
      <c r="E116" s="408"/>
      <c r="F116" s="408"/>
      <c r="G116" s="408"/>
      <c r="H116" s="408"/>
      <c r="I116" s="409"/>
    </row>
    <row r="117" spans="2:9">
      <c r="B117" s="405"/>
      <c r="C117" s="406"/>
      <c r="D117" s="407"/>
      <c r="E117" s="408"/>
      <c r="F117" s="408"/>
      <c r="G117" s="408"/>
      <c r="H117" s="408"/>
      <c r="I117" s="409"/>
    </row>
    <row r="118" spans="2:9">
      <c r="B118" s="405"/>
      <c r="C118" s="406"/>
      <c r="D118" s="407"/>
      <c r="E118" s="408"/>
      <c r="F118" s="408"/>
      <c r="G118" s="408"/>
      <c r="H118" s="408"/>
      <c r="I118" s="409"/>
    </row>
    <row r="119" spans="2:9">
      <c r="B119" s="405"/>
      <c r="C119" s="406"/>
      <c r="D119" s="407"/>
      <c r="E119" s="408"/>
      <c r="F119" s="408"/>
      <c r="G119" s="408"/>
      <c r="H119" s="408"/>
      <c r="I119" s="409"/>
    </row>
    <row r="120" spans="2:9">
      <c r="B120" s="410"/>
      <c r="C120" s="411"/>
      <c r="D120" s="412"/>
      <c r="E120" s="413"/>
      <c r="F120" s="413"/>
      <c r="G120" s="413"/>
      <c r="H120" s="413"/>
      <c r="I120" s="414"/>
    </row>
    <row r="122" spans="2:9" ht="13.5" customHeight="1"/>
    <row r="128" spans="2:9" ht="15" customHeight="1"/>
    <row r="142" ht="91.5" customHeight="1"/>
  </sheetData>
  <sheetProtection insertRows="0" autoFilter="0" pivotTables="0"/>
  <mergeCells count="1">
    <mergeCell ref="B115:F115"/>
  </mergeCells>
  <conditionalFormatting sqref="C36">
    <cfRule type="expression" dxfId="92" priority="61">
      <formula>C$5="Forecast"</formula>
    </cfRule>
  </conditionalFormatting>
  <conditionalFormatting sqref="E6:H6">
    <cfRule type="expression" dxfId="91" priority="28">
      <formula>AND(E$5="Actuals",F$5="Forecast")</formula>
    </cfRule>
  </conditionalFormatting>
  <conditionalFormatting sqref="E66:H66">
    <cfRule type="expression" dxfId="90" priority="31">
      <formula>AND(E$5="Actuals",F$5="N/A")</formula>
    </cfRule>
  </conditionalFormatting>
  <conditionalFormatting sqref="E7:I7">
    <cfRule type="expression" dxfId="89" priority="30">
      <formula>AND(E$5="Actuals",F$5="Forecast")</formula>
    </cfRule>
  </conditionalFormatting>
  <conditionalFormatting sqref="F13:I19 F21:I21 F25:I25 E28:I37 E40:I56 E58:I60 E66:I66 E68:I69 E72:I72 E87:I89 E91:I91 E93:I94 E96:I98 E100:I104">
    <cfRule type="expression" dxfId="88" priority="25">
      <formula>E$5="Forecast"</formula>
    </cfRule>
  </conditionalFormatting>
  <conditionalFormatting sqref="F25:I25">
    <cfRule type="expression" priority="13">
      <formula>F$5="Forecast"</formula>
    </cfRule>
    <cfRule type="expression" priority="14">
      <formula>$E3="Forecast"</formula>
    </cfRule>
  </conditionalFormatting>
  <conditionalFormatting sqref="E28:I36 E40:I55">
    <cfRule type="expression" priority="26">
      <formula>E$5="Forecast"</formula>
    </cfRule>
  </conditionalFormatting>
  <conditionalFormatting sqref="E28:I36">
    <cfRule type="expression" priority="27">
      <formula>$E6="Forecast"</formula>
    </cfRule>
  </conditionalFormatting>
  <conditionalFormatting sqref="E60:I60">
    <cfRule type="expression" dxfId="87" priority="65">
      <formula>E$5="Forecast"</formula>
    </cfRule>
  </conditionalFormatting>
  <conditionalFormatting sqref="E68:I70 E72:I72 E87:I87">
    <cfRule type="expression" dxfId="86" priority="57">
      <formula>D$12="N/A"</formula>
    </cfRule>
  </conditionalFormatting>
  <conditionalFormatting sqref="E75:I76">
    <cfRule type="expression" dxfId="85" priority="17">
      <formula>E$5="Forecast"</formula>
    </cfRule>
  </conditionalFormatting>
  <conditionalFormatting sqref="E78:I78">
    <cfRule type="expression" dxfId="84" priority="12">
      <formula>D$12="N/A"</formula>
    </cfRule>
  </conditionalFormatting>
  <conditionalFormatting sqref="E78:I79">
    <cfRule type="expression" dxfId="83" priority="11">
      <formula>E$5="Forecast"</formula>
    </cfRule>
  </conditionalFormatting>
  <conditionalFormatting sqref="E84:I84">
    <cfRule type="expression" dxfId="82" priority="9">
      <formula>E$5="Forecast"</formula>
    </cfRule>
    <cfRule type="expression" dxfId="81" priority="10">
      <formula>D$12="N/A"</formula>
    </cfRule>
  </conditionalFormatting>
  <conditionalFormatting sqref="E106:I108">
    <cfRule type="expression" dxfId="80" priority="23">
      <formula>E$5="Forecast"</formula>
    </cfRule>
  </conditionalFormatting>
  <conditionalFormatting sqref="I6">
    <cfRule type="expression" dxfId="79" priority="29">
      <formula>AND(I$5="Actuals",#REF!="Forecast")</formula>
    </cfRule>
  </conditionalFormatting>
  <conditionalFormatting sqref="I66">
    <cfRule type="expression" dxfId="78" priority="243">
      <formula>AND(I$5="Actuals",#REF!="N/A")</formula>
    </cfRule>
  </conditionalFormatting>
  <conditionalFormatting sqref="E19 E21">
    <cfRule type="expression" dxfId="77" priority="5">
      <formula>E$5="Forecast"</formula>
    </cfRule>
  </conditionalFormatting>
  <conditionalFormatting sqref="E13:E18">
    <cfRule type="expression" dxfId="76" priority="4">
      <formula>E$5="Forecast"</formula>
    </cfRule>
  </conditionalFormatting>
  <conditionalFormatting sqref="E25">
    <cfRule type="expression" dxfId="75" priority="3">
      <formula>E$5="Forecast"</formula>
    </cfRule>
  </conditionalFormatting>
  <conditionalFormatting sqref="E25">
    <cfRule type="expression" priority="1">
      <formula>E$5="Forecast"</formula>
    </cfRule>
    <cfRule type="expression" priority="2">
      <formula>$E3="Forecast"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8" id="{F64DC2A1-1BFC-4A45-BEAE-BCD4DDABF2EA}">
            <xm:f>'RFPR cover'!$C$7="ESO"</xm:f>
            <x14:dxf>
              <fill>
                <patternFill>
                  <fgColor auto="1"/>
                  <bgColor theme="7" tint="0.79998168889431442"/>
                </patternFill>
              </fill>
            </x14:dxf>
          </x14:cfRule>
          <xm:sqref>F25:I25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3"/>
  <sheetViews>
    <sheetView topLeftCell="A13" zoomScale="85" zoomScaleNormal="85" workbookViewId="0">
      <selection activeCell="B24" sqref="B24:B25"/>
    </sheetView>
  </sheetViews>
  <sheetFormatPr defaultColWidth="9.15234375" defaultRowHeight="13.5"/>
  <cols>
    <col min="1" max="1" width="8.3828125" style="312" customWidth="1"/>
    <col min="2" max="2" width="64.4609375" style="362" customWidth="1"/>
    <col min="3" max="3" width="13.3828125" style="29" customWidth="1"/>
    <col min="4" max="8" width="11.15234375" style="312" customWidth="1"/>
    <col min="9" max="10" width="12.84375" style="312" customWidth="1"/>
    <col min="11" max="16384" width="9.15234375" style="312"/>
  </cols>
  <sheetData>
    <row r="1" spans="1:19" s="104" customFormat="1" ht="20">
      <c r="A1" s="297" t="s">
        <v>577</v>
      </c>
      <c r="B1" s="298"/>
      <c r="C1" s="428"/>
      <c r="D1" s="300"/>
      <c r="E1" s="300"/>
      <c r="F1" s="300"/>
      <c r="G1" s="300"/>
      <c r="H1" s="300"/>
      <c r="I1" s="301"/>
      <c r="J1" s="301"/>
      <c r="K1" s="429"/>
    </row>
    <row r="2" spans="1:19" s="104" customFormat="1" ht="20">
      <c r="A2" s="302" t="s">
        <v>77</v>
      </c>
      <c r="B2" s="303"/>
      <c r="C2" s="359"/>
      <c r="D2" s="305"/>
      <c r="E2" s="305"/>
      <c r="F2" s="305"/>
      <c r="G2" s="305"/>
      <c r="H2" s="305"/>
      <c r="I2" s="306"/>
      <c r="J2" s="306"/>
      <c r="K2" s="307"/>
    </row>
    <row r="3" spans="1:19" s="104" customFormat="1" ht="20">
      <c r="A3" s="304">
        <v>2024</v>
      </c>
      <c r="B3" s="360"/>
      <c r="C3" s="361"/>
      <c r="D3" s="308"/>
      <c r="E3" s="308"/>
      <c r="F3" s="308"/>
      <c r="G3" s="308"/>
      <c r="H3" s="308"/>
      <c r="I3" s="309"/>
      <c r="J3" s="309"/>
      <c r="K3" s="310"/>
    </row>
    <row r="4" spans="1:19" ht="12.75" customHeight="1"/>
    <row r="5" spans="1:19" ht="30" customHeight="1">
      <c r="D5" s="311" t="s">
        <v>974</v>
      </c>
      <c r="E5" s="311" t="s">
        <v>975</v>
      </c>
      <c r="F5" s="311" t="s">
        <v>975</v>
      </c>
      <c r="G5" s="311" t="s">
        <v>975</v>
      </c>
      <c r="H5" s="311" t="s">
        <v>975</v>
      </c>
    </row>
    <row r="6" spans="1:19" ht="27.75" customHeight="1">
      <c r="D6" s="430">
        <v>2024</v>
      </c>
      <c r="E6" s="431">
        <v>2025</v>
      </c>
      <c r="F6" s="431">
        <v>2026</v>
      </c>
      <c r="G6" s="431">
        <v>2027</v>
      </c>
      <c r="H6" s="431">
        <v>2028</v>
      </c>
      <c r="I6" s="315" t="s">
        <v>985</v>
      </c>
      <c r="J6" s="432" t="s">
        <v>481</v>
      </c>
    </row>
    <row r="7" spans="1:19">
      <c r="D7" s="316" t="s">
        <v>976</v>
      </c>
      <c r="E7" s="316" t="s">
        <v>977</v>
      </c>
      <c r="F7" s="316" t="s">
        <v>978</v>
      </c>
      <c r="G7" s="316" t="s">
        <v>979</v>
      </c>
      <c r="H7" s="316" t="s">
        <v>980</v>
      </c>
    </row>
    <row r="8" spans="1:19">
      <c r="B8" s="433" t="s">
        <v>578</v>
      </c>
      <c r="C8" s="434"/>
      <c r="D8" s="434"/>
      <c r="E8" s="434"/>
      <c r="F8" s="434"/>
      <c r="G8" s="434"/>
      <c r="H8" s="435"/>
      <c r="I8" s="435"/>
      <c r="J8" s="435"/>
      <c r="K8" s="362"/>
    </row>
    <row r="9" spans="1:19">
      <c r="B9" s="436" t="s">
        <v>579</v>
      </c>
      <c r="C9" s="437"/>
      <c r="D9" s="437"/>
      <c r="E9" s="437"/>
      <c r="F9" s="437"/>
      <c r="G9" s="437"/>
      <c r="H9" s="437"/>
      <c r="I9" s="437"/>
      <c r="J9" s="437"/>
      <c r="K9" s="362"/>
      <c r="L9" s="362"/>
    </row>
    <row r="11" spans="1:19">
      <c r="B11" s="438" t="s">
        <v>986</v>
      </c>
      <c r="C11" s="439"/>
      <c r="D11" s="367"/>
      <c r="E11" s="367"/>
      <c r="F11" s="367"/>
      <c r="G11" s="367"/>
      <c r="H11" s="367"/>
      <c r="I11" s="367"/>
      <c r="J11" s="367"/>
      <c r="K11" s="362"/>
    </row>
    <row r="12" spans="1:19">
      <c r="B12" s="369"/>
      <c r="D12" s="440"/>
      <c r="E12" s="440"/>
      <c r="F12" s="440"/>
      <c r="G12" s="440"/>
      <c r="H12" s="440"/>
      <c r="I12" s="440"/>
      <c r="J12" s="440"/>
      <c r="K12" s="362"/>
    </row>
    <row r="13" spans="1:19">
      <c r="B13" s="80" t="s">
        <v>580</v>
      </c>
      <c r="C13" s="441" t="s">
        <v>20</v>
      </c>
      <c r="D13" s="442">
        <v>270.94493456649343</v>
      </c>
      <c r="E13" s="442">
        <v>327.21157314967098</v>
      </c>
      <c r="F13" s="442">
        <v>314.98152435985475</v>
      </c>
      <c r="G13" s="442">
        <v>318.20175390244486</v>
      </c>
      <c r="H13" s="442">
        <v>280.08592212625683</v>
      </c>
      <c r="I13" s="472">
        <v>270.94493456649343</v>
      </c>
      <c r="J13" s="473">
        <v>1511.4257081047208</v>
      </c>
      <c r="K13" s="362"/>
      <c r="L13" s="869"/>
    </row>
    <row r="14" spans="1:19" ht="17.149999999999999" customHeight="1">
      <c r="B14" s="443" t="s">
        <v>581</v>
      </c>
      <c r="C14" s="441" t="s">
        <v>20</v>
      </c>
      <c r="D14" s="442">
        <v>320.62600762357056</v>
      </c>
      <c r="E14" s="442">
        <v>318.69643087135569</v>
      </c>
      <c r="F14" s="442">
        <v>298.39484969270507</v>
      </c>
      <c r="G14" s="442">
        <v>275.76452743683137</v>
      </c>
      <c r="H14" s="442">
        <v>296.14097373321169</v>
      </c>
      <c r="I14" s="474">
        <v>320.62600762357056</v>
      </c>
      <c r="J14" s="475">
        <v>1509.6227893576745</v>
      </c>
      <c r="K14" s="444"/>
    </row>
    <row r="15" spans="1:19">
      <c r="B15" s="78" t="s">
        <v>582</v>
      </c>
      <c r="C15" s="441" t="s">
        <v>20</v>
      </c>
      <c r="D15" s="471">
        <v>49.681073057077128</v>
      </c>
      <c r="E15" s="471">
        <v>-8.5151422783152952</v>
      </c>
      <c r="F15" s="471">
        <v>-16.58667466714968</v>
      </c>
      <c r="G15" s="471">
        <v>-42.437226465613492</v>
      </c>
      <c r="H15" s="471">
        <v>16.055051606954862</v>
      </c>
      <c r="I15" s="21">
        <v>49.681073057077128</v>
      </c>
      <c r="J15" s="23">
        <v>-1.8029187470463057</v>
      </c>
      <c r="K15" s="937"/>
      <c r="L15" s="937"/>
      <c r="M15" s="937"/>
      <c r="N15" s="125"/>
      <c r="O15" s="125"/>
      <c r="P15" s="125"/>
      <c r="Q15" s="104"/>
      <c r="R15" s="104"/>
      <c r="S15" s="104"/>
    </row>
    <row r="16" spans="1:19">
      <c r="B16" s="78"/>
      <c r="C16" s="441"/>
      <c r="D16" s="445"/>
      <c r="E16" s="445"/>
      <c r="F16" s="445"/>
      <c r="G16" s="445"/>
      <c r="H16" s="445"/>
      <c r="I16" s="445"/>
      <c r="J16" s="445"/>
      <c r="K16" s="446"/>
      <c r="L16" s="446"/>
      <c r="M16" s="446"/>
      <c r="N16" s="446"/>
      <c r="O16" s="446"/>
      <c r="P16" s="446"/>
      <c r="Q16" s="104"/>
      <c r="R16" s="104"/>
      <c r="S16" s="104"/>
    </row>
    <row r="17" spans="2:19">
      <c r="B17" s="362" t="s">
        <v>583</v>
      </c>
      <c r="C17" s="29" t="s">
        <v>484</v>
      </c>
      <c r="D17" s="476">
        <v>0.5</v>
      </c>
      <c r="E17" s="476">
        <v>0.5</v>
      </c>
      <c r="F17" s="476">
        <v>0.5</v>
      </c>
      <c r="G17" s="476">
        <v>0.5</v>
      </c>
      <c r="H17" s="476">
        <v>0.5</v>
      </c>
      <c r="I17" s="447"/>
      <c r="J17" s="447"/>
      <c r="K17" s="104"/>
      <c r="L17" s="104"/>
      <c r="M17" s="104"/>
      <c r="N17" s="104"/>
      <c r="O17" s="104"/>
      <c r="P17" s="104"/>
      <c r="Q17" s="104"/>
      <c r="R17" s="104"/>
      <c r="S17" s="104"/>
    </row>
    <row r="18" spans="2:19">
      <c r="K18" s="104"/>
      <c r="L18" s="104"/>
      <c r="M18" s="104"/>
      <c r="N18" s="104"/>
      <c r="O18" s="104"/>
      <c r="P18" s="104"/>
      <c r="Q18" s="104"/>
      <c r="R18" s="104"/>
      <c r="S18" s="104"/>
    </row>
    <row r="19" spans="2:19">
      <c r="B19" s="362" t="s">
        <v>584</v>
      </c>
      <c r="C19" s="441" t="s">
        <v>20</v>
      </c>
      <c r="D19" s="471">
        <v>24.840536528538564</v>
      </c>
      <c r="E19" s="471">
        <v>-4.2575711391576476</v>
      </c>
      <c r="F19" s="471">
        <v>-8.2933373335748399</v>
      </c>
      <c r="G19" s="471">
        <v>-21.218613232806746</v>
      </c>
      <c r="H19" s="471">
        <v>8.0275258034774311</v>
      </c>
      <c r="I19" s="18">
        <v>24.840536528538564</v>
      </c>
      <c r="J19" s="20">
        <v>-0.90145937352323813</v>
      </c>
      <c r="K19" s="104"/>
      <c r="L19" s="104"/>
      <c r="M19" s="104"/>
      <c r="N19" s="104"/>
      <c r="O19" s="104"/>
      <c r="P19" s="104"/>
      <c r="Q19" s="104"/>
      <c r="R19" s="104"/>
      <c r="S19" s="104"/>
    </row>
    <row r="20" spans="2:19">
      <c r="B20" s="362" t="s">
        <v>585</v>
      </c>
      <c r="C20" s="441" t="s">
        <v>20</v>
      </c>
      <c r="D20" s="471">
        <v>24.840536528538564</v>
      </c>
      <c r="E20" s="471">
        <v>-4.2575711391576476</v>
      </c>
      <c r="F20" s="471">
        <v>-8.2933373335748399</v>
      </c>
      <c r="G20" s="471">
        <v>-21.218613232806746</v>
      </c>
      <c r="H20" s="471">
        <v>8.0275258034774311</v>
      </c>
      <c r="I20" s="15">
        <v>24.840536528538564</v>
      </c>
      <c r="J20" s="17">
        <v>-0.90145937352323813</v>
      </c>
      <c r="L20" s="104"/>
      <c r="M20" s="104"/>
      <c r="N20" s="104"/>
      <c r="O20" s="104"/>
      <c r="P20" s="104"/>
      <c r="Q20" s="104"/>
      <c r="R20" s="104"/>
      <c r="S20" s="104"/>
    </row>
    <row r="21" spans="2:19">
      <c r="C21" s="362"/>
      <c r="D21" s="362"/>
      <c r="E21" s="362"/>
      <c r="F21" s="362"/>
      <c r="G21" s="362"/>
      <c r="H21" s="362"/>
      <c r="I21" s="362"/>
      <c r="J21" s="362"/>
      <c r="L21" s="104"/>
      <c r="M21" s="104"/>
      <c r="N21" s="104"/>
      <c r="O21" s="104"/>
      <c r="P21" s="104"/>
      <c r="Q21" s="104"/>
      <c r="R21" s="104"/>
      <c r="S21" s="104"/>
    </row>
    <row r="22" spans="2:19">
      <c r="B22" s="369" t="s">
        <v>586</v>
      </c>
      <c r="L22" s="104"/>
      <c r="M22" s="104"/>
      <c r="N22" s="104"/>
      <c r="O22" s="104"/>
      <c r="P22" s="104"/>
    </row>
    <row r="23" spans="2:19">
      <c r="B23" s="375" t="s">
        <v>587</v>
      </c>
      <c r="C23" s="441" t="s">
        <v>20</v>
      </c>
      <c r="D23" s="448"/>
      <c r="E23" s="448"/>
      <c r="F23" s="448"/>
      <c r="G23" s="448"/>
      <c r="H23" s="448"/>
      <c r="I23" s="15">
        <v>0</v>
      </c>
      <c r="J23" s="17">
        <v>0</v>
      </c>
      <c r="L23" s="104"/>
      <c r="M23" s="104"/>
      <c r="N23" s="104"/>
      <c r="O23" s="104"/>
      <c r="P23" s="104"/>
      <c r="Q23" s="104"/>
      <c r="R23" s="104"/>
      <c r="S23" s="104"/>
    </row>
    <row r="24" spans="2:19">
      <c r="B24" s="875" t="s">
        <v>997</v>
      </c>
      <c r="C24" s="441" t="s">
        <v>20</v>
      </c>
      <c r="D24" s="448">
        <v>-50.034960415206399</v>
      </c>
      <c r="E24" s="448">
        <v>9.3168511967116956</v>
      </c>
      <c r="F24" s="448">
        <v>16.66864514264671</v>
      </c>
      <c r="G24" s="448">
        <v>41.369695258669822</v>
      </c>
      <c r="H24" s="448">
        <v>-17.320231182821828</v>
      </c>
      <c r="I24" s="15">
        <v>-50.034960415206399</v>
      </c>
      <c r="J24" s="17">
        <v>0</v>
      </c>
      <c r="L24" s="104"/>
      <c r="M24" s="104"/>
      <c r="N24" s="104"/>
      <c r="O24" s="104"/>
      <c r="P24" s="104"/>
      <c r="Q24" s="104"/>
      <c r="R24" s="104"/>
      <c r="S24" s="104"/>
    </row>
    <row r="25" spans="2:19">
      <c r="B25" s="875" t="s">
        <v>998</v>
      </c>
      <c r="C25" s="441" t="s">
        <v>20</v>
      </c>
      <c r="D25" s="448">
        <v>0</v>
      </c>
      <c r="E25" s="448">
        <v>7.7349229295009536E-3</v>
      </c>
      <c r="F25" s="448">
        <v>1.5469845858945064E-2</v>
      </c>
      <c r="G25" s="448">
        <v>2.7121185461624009E-2</v>
      </c>
      <c r="H25" s="448">
        <v>2.7121185461624009E-2</v>
      </c>
      <c r="I25" s="15">
        <v>0</v>
      </c>
      <c r="J25" s="17">
        <v>7.7447139711694035E-2</v>
      </c>
      <c r="L25" s="104"/>
      <c r="M25" s="104"/>
      <c r="N25" s="104"/>
      <c r="O25" s="104"/>
      <c r="P25" s="104"/>
      <c r="Q25" s="104"/>
      <c r="R25" s="104"/>
      <c r="S25" s="104"/>
    </row>
    <row r="26" spans="2:19">
      <c r="B26" s="375" t="s">
        <v>588</v>
      </c>
      <c r="C26" s="441" t="s">
        <v>20</v>
      </c>
      <c r="D26" s="448"/>
      <c r="E26" s="448"/>
      <c r="F26" s="448"/>
      <c r="G26" s="448"/>
      <c r="H26" s="448"/>
      <c r="I26" s="15">
        <v>0</v>
      </c>
      <c r="J26" s="17">
        <v>0</v>
      </c>
      <c r="L26" s="104"/>
      <c r="M26" s="104"/>
      <c r="N26" s="104"/>
      <c r="O26" s="104"/>
      <c r="P26" s="104"/>
      <c r="Q26" s="104"/>
      <c r="R26" s="104"/>
      <c r="S26" s="104"/>
    </row>
    <row r="27" spans="2:19">
      <c r="B27" s="375" t="s">
        <v>588</v>
      </c>
      <c r="C27" s="441" t="s">
        <v>20</v>
      </c>
      <c r="D27" s="448"/>
      <c r="E27" s="448"/>
      <c r="F27" s="448"/>
      <c r="G27" s="448"/>
      <c r="H27" s="448"/>
      <c r="I27" s="15">
        <v>0</v>
      </c>
      <c r="J27" s="17">
        <v>0</v>
      </c>
      <c r="L27" s="104"/>
      <c r="M27" s="104"/>
      <c r="N27" s="104"/>
      <c r="O27" s="104"/>
      <c r="P27" s="104"/>
      <c r="Q27" s="104"/>
      <c r="R27" s="104"/>
      <c r="S27" s="104"/>
    </row>
    <row r="28" spans="2:19">
      <c r="B28" s="375" t="s">
        <v>588</v>
      </c>
      <c r="C28" s="441" t="s">
        <v>20</v>
      </c>
      <c r="D28" s="448"/>
      <c r="E28" s="448"/>
      <c r="F28" s="448"/>
      <c r="G28" s="448"/>
      <c r="H28" s="448"/>
      <c r="I28" s="15">
        <v>0</v>
      </c>
      <c r="J28" s="17">
        <v>0</v>
      </c>
      <c r="L28" s="104"/>
      <c r="M28" s="104"/>
      <c r="N28" s="104"/>
      <c r="O28" s="104"/>
      <c r="P28" s="104"/>
      <c r="Q28" s="104"/>
      <c r="R28" s="104"/>
      <c r="S28" s="104"/>
    </row>
    <row r="29" spans="2:19">
      <c r="B29" s="375" t="s">
        <v>588</v>
      </c>
      <c r="C29" s="441" t="s">
        <v>20</v>
      </c>
      <c r="D29" s="448"/>
      <c r="E29" s="448"/>
      <c r="F29" s="448"/>
      <c r="G29" s="448"/>
      <c r="H29" s="448"/>
      <c r="I29" s="15">
        <v>0</v>
      </c>
      <c r="J29" s="17">
        <v>0</v>
      </c>
      <c r="L29" s="104"/>
      <c r="M29" s="104"/>
      <c r="N29" s="104"/>
      <c r="O29" s="104"/>
      <c r="P29" s="104"/>
      <c r="Q29" s="104"/>
      <c r="R29" s="104"/>
      <c r="S29" s="104"/>
    </row>
    <row r="30" spans="2:19">
      <c r="B30" s="369" t="s">
        <v>589</v>
      </c>
      <c r="C30" s="441" t="s">
        <v>20</v>
      </c>
      <c r="D30" s="471">
        <v>-50.034960415206399</v>
      </c>
      <c r="E30" s="471">
        <v>9.3245861196411965</v>
      </c>
      <c r="F30" s="471">
        <v>16.684114988505655</v>
      </c>
      <c r="G30" s="471">
        <v>41.396816444131446</v>
      </c>
      <c r="H30" s="471">
        <v>-17.293109997360204</v>
      </c>
      <c r="I30" s="15">
        <v>-50.034960415206399</v>
      </c>
      <c r="J30" s="17">
        <v>7.7447139711694035E-2</v>
      </c>
      <c r="L30" s="104"/>
      <c r="M30" s="104"/>
      <c r="N30" s="104"/>
      <c r="O30" s="104"/>
      <c r="P30" s="104"/>
      <c r="Q30" s="104"/>
      <c r="R30" s="104"/>
      <c r="S30" s="104"/>
    </row>
    <row r="31" spans="2:19">
      <c r="B31" s="369"/>
      <c r="L31" s="104"/>
      <c r="M31" s="104"/>
      <c r="N31" s="104"/>
      <c r="O31" s="104"/>
      <c r="P31" s="104"/>
      <c r="Q31" s="104"/>
      <c r="R31" s="104"/>
      <c r="S31" s="104"/>
    </row>
    <row r="32" spans="2:19">
      <c r="B32" s="369" t="s">
        <v>590</v>
      </c>
      <c r="L32" s="104"/>
      <c r="M32" s="104"/>
      <c r="N32" s="104"/>
      <c r="O32" s="104"/>
      <c r="P32" s="104"/>
      <c r="Q32" s="104"/>
      <c r="R32" s="104"/>
      <c r="S32" s="104"/>
    </row>
    <row r="33" spans="2:19">
      <c r="B33" s="375" t="s">
        <v>587</v>
      </c>
      <c r="C33" s="441" t="s">
        <v>20</v>
      </c>
      <c r="D33" s="448"/>
      <c r="E33" s="448"/>
      <c r="F33" s="448"/>
      <c r="G33" s="448"/>
      <c r="H33" s="448"/>
      <c r="I33" s="15">
        <v>0</v>
      </c>
      <c r="J33" s="17">
        <v>0</v>
      </c>
      <c r="L33" s="104"/>
      <c r="M33" s="104"/>
      <c r="N33" s="104"/>
      <c r="O33" s="104"/>
      <c r="P33" s="104"/>
      <c r="Q33" s="104"/>
      <c r="R33" s="104"/>
      <c r="S33" s="104"/>
    </row>
    <row r="34" spans="2:19">
      <c r="B34" s="375" t="s">
        <v>588</v>
      </c>
      <c r="C34" s="441" t="s">
        <v>20</v>
      </c>
      <c r="D34" s="448"/>
      <c r="E34" s="448"/>
      <c r="F34" s="448"/>
      <c r="G34" s="448"/>
      <c r="H34" s="448"/>
      <c r="I34" s="15">
        <v>0</v>
      </c>
      <c r="J34" s="17">
        <v>0</v>
      </c>
      <c r="L34" s="104"/>
      <c r="M34" s="104"/>
      <c r="N34" s="104"/>
      <c r="O34" s="104"/>
      <c r="P34" s="104"/>
      <c r="Q34" s="104"/>
      <c r="R34" s="104"/>
      <c r="S34" s="104"/>
    </row>
    <row r="35" spans="2:19">
      <c r="B35" s="369" t="s">
        <v>589</v>
      </c>
      <c r="C35" s="441" t="s">
        <v>20</v>
      </c>
      <c r="D35" s="471">
        <v>0</v>
      </c>
      <c r="E35" s="471">
        <v>0</v>
      </c>
      <c r="F35" s="471">
        <v>0</v>
      </c>
      <c r="G35" s="471">
        <v>0</v>
      </c>
      <c r="H35" s="471">
        <v>0</v>
      </c>
      <c r="I35" s="15">
        <v>0</v>
      </c>
      <c r="J35" s="17">
        <v>0</v>
      </c>
      <c r="L35" s="104"/>
      <c r="M35" s="104"/>
      <c r="N35" s="104"/>
      <c r="O35" s="104"/>
      <c r="P35" s="104"/>
      <c r="Q35" s="104"/>
      <c r="R35" s="104"/>
      <c r="S35" s="104"/>
    </row>
    <row r="36" spans="2:19">
      <c r="B36" s="369"/>
      <c r="L36" s="104"/>
      <c r="M36" s="104"/>
      <c r="N36" s="104"/>
      <c r="O36" s="104"/>
      <c r="P36" s="104"/>
      <c r="Q36" s="104"/>
      <c r="R36" s="104"/>
      <c r="S36" s="104"/>
    </row>
    <row r="37" spans="2:19">
      <c r="B37" s="362" t="s">
        <v>591</v>
      </c>
      <c r="C37" s="441" t="s">
        <v>20</v>
      </c>
      <c r="D37" s="471">
        <v>-25.017480207603199</v>
      </c>
      <c r="E37" s="471">
        <v>4.6622930598205983</v>
      </c>
      <c r="F37" s="471">
        <v>8.3420574942528276</v>
      </c>
      <c r="G37" s="471">
        <v>20.698408222065723</v>
      </c>
      <c r="H37" s="471">
        <v>-8.6465549986801022</v>
      </c>
      <c r="I37" s="18">
        <v>-25.017480207603199</v>
      </c>
      <c r="J37" s="20">
        <v>3.8723569855847018E-2</v>
      </c>
      <c r="L37" s="104"/>
      <c r="M37" s="104"/>
      <c r="N37" s="104"/>
      <c r="O37" s="104"/>
      <c r="P37" s="104"/>
      <c r="Q37" s="104"/>
      <c r="R37" s="104"/>
      <c r="S37" s="104"/>
    </row>
    <row r="38" spans="2:19">
      <c r="B38" s="362" t="s">
        <v>592</v>
      </c>
      <c r="C38" s="441" t="s">
        <v>20</v>
      </c>
      <c r="D38" s="471">
        <v>-25.017480207603199</v>
      </c>
      <c r="E38" s="471">
        <v>4.6622930598205983</v>
      </c>
      <c r="F38" s="471">
        <v>8.3420574942528276</v>
      </c>
      <c r="G38" s="471">
        <v>20.698408222065723</v>
      </c>
      <c r="H38" s="471">
        <v>-8.6465549986801022</v>
      </c>
      <c r="I38" s="18">
        <v>-25.017480207603199</v>
      </c>
      <c r="J38" s="17">
        <v>3.8723569855847018E-2</v>
      </c>
      <c r="L38" s="104"/>
      <c r="M38" s="104"/>
      <c r="N38" s="104"/>
      <c r="O38" s="104"/>
      <c r="P38" s="104"/>
      <c r="Q38" s="104"/>
      <c r="R38" s="104"/>
      <c r="S38" s="104"/>
    </row>
    <row r="39" spans="2:19">
      <c r="B39" s="369"/>
      <c r="L39" s="104"/>
      <c r="M39" s="104"/>
      <c r="N39" s="104"/>
      <c r="O39" s="104"/>
      <c r="P39" s="104"/>
      <c r="Q39" s="104"/>
      <c r="R39" s="104"/>
      <c r="S39" s="104"/>
    </row>
    <row r="40" spans="2:19">
      <c r="B40" s="369" t="s">
        <v>593</v>
      </c>
      <c r="L40" s="104"/>
      <c r="M40" s="104"/>
      <c r="N40" s="104"/>
      <c r="O40" s="104"/>
      <c r="P40" s="104"/>
      <c r="Q40" s="104"/>
      <c r="R40" s="104"/>
      <c r="S40" s="104"/>
    </row>
    <row r="41" spans="2:19">
      <c r="B41" s="362" t="s">
        <v>584</v>
      </c>
      <c r="C41" s="441" t="s">
        <v>20</v>
      </c>
      <c r="D41" s="471">
        <v>-0.17694367906463526</v>
      </c>
      <c r="E41" s="471">
        <v>0.40472192066295065</v>
      </c>
      <c r="F41" s="471">
        <v>4.8720160677987678E-2</v>
      </c>
      <c r="G41" s="471">
        <v>-0.52020501074102299</v>
      </c>
      <c r="H41" s="471">
        <v>-0.61902919520267119</v>
      </c>
      <c r="I41" s="18">
        <v>-0.17694367906463526</v>
      </c>
      <c r="J41" s="20">
        <v>-0.86273580366739111</v>
      </c>
      <c r="L41" s="104"/>
      <c r="M41" s="104"/>
      <c r="N41" s="104"/>
      <c r="O41" s="104"/>
      <c r="P41" s="104"/>
      <c r="Q41" s="104"/>
      <c r="R41" s="104"/>
      <c r="S41" s="104"/>
    </row>
    <row r="42" spans="2:19">
      <c r="B42" s="362" t="s">
        <v>585</v>
      </c>
      <c r="C42" s="441" t="s">
        <v>20</v>
      </c>
      <c r="D42" s="471">
        <v>-0.17694367906463526</v>
      </c>
      <c r="E42" s="471">
        <v>0.40472192066295065</v>
      </c>
      <c r="F42" s="471">
        <v>4.8720160677987678E-2</v>
      </c>
      <c r="G42" s="471">
        <v>-0.52020501074102299</v>
      </c>
      <c r="H42" s="471">
        <v>-0.61902919520267119</v>
      </c>
      <c r="I42" s="18">
        <v>-0.17694367906463526</v>
      </c>
      <c r="J42" s="17">
        <v>-0.86273580366739111</v>
      </c>
      <c r="L42" s="104"/>
      <c r="M42" s="104"/>
      <c r="N42" s="104"/>
      <c r="O42" s="104"/>
      <c r="P42" s="104"/>
      <c r="Q42" s="104"/>
      <c r="R42" s="104"/>
      <c r="S42" s="104"/>
    </row>
    <row r="43" spans="2:19">
      <c r="B43" s="369" t="s">
        <v>594</v>
      </c>
      <c r="C43" s="449" t="s">
        <v>20</v>
      </c>
      <c r="D43" s="471">
        <v>-0.35388735812927052</v>
      </c>
      <c r="E43" s="471">
        <v>0.8094438413259013</v>
      </c>
      <c r="F43" s="471">
        <v>9.7440321355975357E-2</v>
      </c>
      <c r="G43" s="471">
        <v>-1.040410021482046</v>
      </c>
      <c r="H43" s="471">
        <v>-1.2380583904053424</v>
      </c>
      <c r="I43" s="15">
        <v>-0.35388735812927052</v>
      </c>
      <c r="J43" s="17">
        <v>-1.7254716073347822</v>
      </c>
      <c r="L43" s="104"/>
      <c r="M43" s="104"/>
      <c r="N43" s="104"/>
      <c r="O43" s="104"/>
      <c r="P43" s="104"/>
      <c r="Q43" s="104"/>
      <c r="R43" s="104"/>
      <c r="S43" s="104"/>
    </row>
    <row r="44" spans="2:19">
      <c r="B44" s="369"/>
      <c r="L44" s="104"/>
      <c r="M44" s="104"/>
      <c r="N44" s="104"/>
      <c r="O44" s="104"/>
      <c r="P44" s="104"/>
      <c r="Q44" s="104"/>
      <c r="R44" s="104"/>
      <c r="S44" s="104"/>
    </row>
    <row r="45" spans="2:19">
      <c r="B45" s="438" t="s">
        <v>987</v>
      </c>
      <c r="C45" s="365"/>
      <c r="D45" s="367"/>
      <c r="E45" s="367"/>
      <c r="F45" s="367"/>
      <c r="G45" s="367"/>
      <c r="H45" s="367"/>
      <c r="I45" s="367"/>
      <c r="J45" s="367"/>
    </row>
    <row r="46" spans="2:19">
      <c r="D46" s="440"/>
      <c r="E46" s="440"/>
      <c r="F46" s="440"/>
      <c r="G46" s="440"/>
      <c r="H46" s="440"/>
      <c r="I46" s="440"/>
      <c r="J46" s="440"/>
    </row>
    <row r="47" spans="2:19">
      <c r="B47" s="80" t="s">
        <v>580</v>
      </c>
      <c r="C47" s="441" t="s">
        <v>20</v>
      </c>
      <c r="D47" s="442">
        <v>7.4307087173060342</v>
      </c>
      <c r="E47" s="442">
        <v>20.141869519164519</v>
      </c>
      <c r="F47" s="442">
        <v>25.894926059640248</v>
      </c>
      <c r="G47" s="442">
        <v>22.509015475705795</v>
      </c>
      <c r="H47" s="442">
        <v>24.900427465681112</v>
      </c>
      <c r="I47" s="477">
        <v>7.4307087173060342</v>
      </c>
      <c r="J47" s="478">
        <v>100.87694723749772</v>
      </c>
      <c r="K47" s="444"/>
      <c r="L47" s="869"/>
    </row>
    <row r="48" spans="2:19" ht="15" customHeight="1">
      <c r="B48" s="443" t="s">
        <v>595</v>
      </c>
      <c r="C48" s="441" t="s">
        <v>20</v>
      </c>
      <c r="D48" s="442">
        <v>7.806563078615941</v>
      </c>
      <c r="E48" s="442">
        <v>19.367570736546906</v>
      </c>
      <c r="F48" s="442">
        <v>25.83985461159488</v>
      </c>
      <c r="G48" s="442">
        <v>23.603432635983253</v>
      </c>
      <c r="H48" s="442">
        <v>26.189673932000527</v>
      </c>
      <c r="I48" s="479">
        <v>7.806563078615941</v>
      </c>
      <c r="J48" s="480">
        <v>102.80709499474152</v>
      </c>
      <c r="K48" s="444"/>
    </row>
    <row r="49" spans="2:19">
      <c r="B49" s="78" t="s">
        <v>582</v>
      </c>
      <c r="C49" s="441" t="s">
        <v>20</v>
      </c>
      <c r="D49" s="471">
        <v>0.37585436130990679</v>
      </c>
      <c r="E49" s="471">
        <v>-0.77429878261761331</v>
      </c>
      <c r="F49" s="471">
        <v>-5.5071448045367788E-2</v>
      </c>
      <c r="G49" s="471">
        <v>1.0944171602774588</v>
      </c>
      <c r="H49" s="471">
        <v>1.2892464663194154</v>
      </c>
      <c r="I49" s="142">
        <v>0.37585436130990679</v>
      </c>
      <c r="J49" s="226">
        <v>1.9301477572438017</v>
      </c>
      <c r="K49" s="125"/>
      <c r="L49" s="125"/>
      <c r="M49" s="125"/>
      <c r="N49" s="125"/>
      <c r="O49" s="125"/>
      <c r="P49" s="125"/>
      <c r="Q49" s="104"/>
      <c r="R49" s="104"/>
      <c r="S49" s="104"/>
    </row>
    <row r="50" spans="2:19">
      <c r="B50" s="78"/>
      <c r="C50" s="441"/>
      <c r="D50" s="445"/>
      <c r="E50" s="445"/>
      <c r="F50" s="445"/>
      <c r="G50" s="445"/>
      <c r="H50" s="445"/>
      <c r="I50" s="445"/>
      <c r="J50" s="445"/>
      <c r="K50" s="446"/>
      <c r="L50" s="446"/>
      <c r="M50" s="446"/>
      <c r="N50" s="446"/>
      <c r="O50" s="446"/>
      <c r="P50" s="446"/>
      <c r="Q50" s="104"/>
      <c r="R50" s="104"/>
      <c r="S50" s="104"/>
    </row>
    <row r="51" spans="2:19">
      <c r="B51" s="362" t="s">
        <v>583</v>
      </c>
      <c r="C51" s="29" t="s">
        <v>484</v>
      </c>
      <c r="D51" s="481">
        <v>0.5</v>
      </c>
      <c r="E51" s="481">
        <v>0.5</v>
      </c>
      <c r="F51" s="481">
        <v>0.5</v>
      </c>
      <c r="G51" s="481">
        <v>0.5</v>
      </c>
      <c r="H51" s="481">
        <v>0.5</v>
      </c>
      <c r="I51" s="447"/>
      <c r="J51" s="447"/>
      <c r="K51" s="104"/>
      <c r="L51" s="104"/>
      <c r="M51" s="104"/>
      <c r="N51" s="104"/>
      <c r="O51" s="104"/>
      <c r="P51" s="104"/>
      <c r="Q51" s="104"/>
      <c r="R51" s="104"/>
      <c r="S51" s="104"/>
    </row>
    <row r="52" spans="2:19">
      <c r="K52" s="104"/>
      <c r="L52" s="104"/>
      <c r="M52" s="104"/>
      <c r="N52" s="104"/>
      <c r="O52" s="104"/>
      <c r="P52" s="104"/>
      <c r="Q52" s="104"/>
      <c r="R52" s="104"/>
      <c r="S52" s="104"/>
    </row>
    <row r="53" spans="2:19">
      <c r="B53" s="362" t="s">
        <v>584</v>
      </c>
      <c r="C53" s="441" t="s">
        <v>20</v>
      </c>
      <c r="D53" s="471">
        <v>0.1879271806549534</v>
      </c>
      <c r="E53" s="471">
        <v>-0.38714939130880666</v>
      </c>
      <c r="F53" s="471">
        <v>-2.7535724022683894E-2</v>
      </c>
      <c r="G53" s="471">
        <v>0.54720858013872942</v>
      </c>
      <c r="H53" s="471">
        <v>0.64462323315970771</v>
      </c>
      <c r="I53" s="50">
        <v>0.1879271806549534</v>
      </c>
      <c r="J53" s="74">
        <v>0.96507387862189997</v>
      </c>
      <c r="K53" s="104"/>
      <c r="L53" s="104"/>
      <c r="M53" s="104"/>
      <c r="N53" s="104"/>
      <c r="O53" s="104"/>
      <c r="P53" s="104"/>
      <c r="Q53" s="104"/>
      <c r="R53" s="104"/>
      <c r="S53" s="104"/>
    </row>
    <row r="54" spans="2:19">
      <c r="B54" s="362" t="s">
        <v>585</v>
      </c>
      <c r="C54" s="441" t="s">
        <v>20</v>
      </c>
      <c r="D54" s="471">
        <v>0.1879271806549534</v>
      </c>
      <c r="E54" s="471">
        <v>-0.38714939130880666</v>
      </c>
      <c r="F54" s="471">
        <v>-2.7535724022683894E-2</v>
      </c>
      <c r="G54" s="471">
        <v>0.54720858013872942</v>
      </c>
      <c r="H54" s="471">
        <v>0.64462323315970771</v>
      </c>
      <c r="I54" s="75">
        <v>0.1879271806549534</v>
      </c>
      <c r="J54" s="76">
        <v>0.96507387862189997</v>
      </c>
      <c r="K54" s="104"/>
      <c r="L54" s="104"/>
      <c r="M54" s="104"/>
      <c r="N54" s="104"/>
      <c r="O54" s="104"/>
      <c r="P54" s="104"/>
      <c r="Q54" s="104"/>
      <c r="R54" s="104"/>
      <c r="S54" s="104"/>
    </row>
    <row r="55" spans="2:19">
      <c r="K55" s="104"/>
      <c r="L55" s="104"/>
      <c r="M55" s="104"/>
      <c r="N55" s="104"/>
      <c r="O55" s="104"/>
      <c r="P55" s="104"/>
      <c r="Q55" s="104"/>
      <c r="R55" s="104"/>
      <c r="S55" s="104"/>
    </row>
    <row r="56" spans="2:19">
      <c r="B56" s="369" t="s">
        <v>586</v>
      </c>
      <c r="K56" s="104"/>
      <c r="L56" s="104"/>
      <c r="M56" s="104"/>
      <c r="N56" s="104"/>
      <c r="O56" s="104"/>
      <c r="P56" s="104"/>
      <c r="Q56" s="104"/>
      <c r="R56" s="104"/>
      <c r="S56" s="104"/>
    </row>
    <row r="57" spans="2:19">
      <c r="B57" s="375" t="s">
        <v>587</v>
      </c>
      <c r="C57" s="441" t="s">
        <v>20</v>
      </c>
      <c r="D57" s="448"/>
      <c r="E57" s="448"/>
      <c r="F57" s="448"/>
      <c r="G57" s="448"/>
      <c r="H57" s="448"/>
      <c r="I57" s="15">
        <v>0</v>
      </c>
      <c r="J57" s="17">
        <v>0</v>
      </c>
      <c r="K57" s="104"/>
      <c r="L57" s="104"/>
      <c r="M57" s="104"/>
      <c r="N57" s="104"/>
      <c r="O57" s="104"/>
      <c r="P57" s="104"/>
      <c r="Q57" s="104"/>
      <c r="R57" s="104"/>
      <c r="S57" s="104"/>
    </row>
    <row r="58" spans="2:19">
      <c r="B58" s="375" t="s">
        <v>588</v>
      </c>
      <c r="C58" s="441" t="s">
        <v>20</v>
      </c>
      <c r="D58" s="448"/>
      <c r="E58" s="448"/>
      <c r="F58" s="448"/>
      <c r="G58" s="448"/>
      <c r="H58" s="448"/>
      <c r="I58" s="15">
        <v>0</v>
      </c>
      <c r="J58" s="17">
        <v>0</v>
      </c>
      <c r="K58" s="104"/>
      <c r="L58" s="104"/>
      <c r="M58" s="104"/>
      <c r="N58" s="104"/>
      <c r="O58" s="104"/>
      <c r="P58" s="104"/>
      <c r="Q58" s="104"/>
      <c r="R58" s="104"/>
      <c r="S58" s="104"/>
    </row>
    <row r="59" spans="2:19">
      <c r="B59" s="369" t="s">
        <v>589</v>
      </c>
      <c r="C59" s="441" t="s">
        <v>20</v>
      </c>
      <c r="D59" s="471">
        <v>0</v>
      </c>
      <c r="E59" s="471">
        <v>0</v>
      </c>
      <c r="F59" s="471">
        <v>0</v>
      </c>
      <c r="G59" s="471">
        <v>0</v>
      </c>
      <c r="H59" s="471">
        <v>0</v>
      </c>
      <c r="I59" s="15">
        <v>0</v>
      </c>
      <c r="J59" s="17">
        <v>0</v>
      </c>
      <c r="K59" s="369"/>
      <c r="L59" s="369"/>
      <c r="M59" s="369"/>
      <c r="N59" s="369"/>
      <c r="O59" s="369"/>
      <c r="P59" s="369"/>
      <c r="Q59" s="369"/>
      <c r="R59" s="104"/>
      <c r="S59" s="104"/>
    </row>
    <row r="60" spans="2:19">
      <c r="B60" s="369"/>
      <c r="C60" s="369"/>
      <c r="D60" s="369"/>
      <c r="E60" s="369"/>
      <c r="F60" s="369"/>
      <c r="G60" s="369"/>
      <c r="H60" s="369"/>
      <c r="I60" s="369"/>
      <c r="J60" s="369"/>
      <c r="K60" s="369"/>
      <c r="L60" s="369"/>
      <c r="M60" s="369"/>
      <c r="N60" s="369"/>
      <c r="O60" s="369"/>
      <c r="P60" s="369"/>
      <c r="Q60" s="369"/>
      <c r="R60" s="104"/>
      <c r="S60" s="104"/>
    </row>
    <row r="61" spans="2:19">
      <c r="B61" s="369" t="s">
        <v>590</v>
      </c>
      <c r="K61" s="369"/>
      <c r="L61" s="369"/>
      <c r="M61" s="369"/>
      <c r="N61" s="369"/>
      <c r="O61" s="369"/>
      <c r="P61" s="369"/>
      <c r="Q61" s="369"/>
      <c r="R61" s="104"/>
      <c r="S61" s="104"/>
    </row>
    <row r="62" spans="2:19">
      <c r="B62" s="375" t="s">
        <v>587</v>
      </c>
      <c r="C62" s="441" t="s">
        <v>20</v>
      </c>
      <c r="D62" s="448"/>
      <c r="E62" s="448"/>
      <c r="F62" s="448"/>
      <c r="G62" s="448"/>
      <c r="H62" s="448"/>
      <c r="I62" s="15">
        <v>0</v>
      </c>
      <c r="J62" s="17">
        <v>0</v>
      </c>
      <c r="K62" s="369"/>
      <c r="L62" s="369"/>
      <c r="M62" s="369"/>
      <c r="N62" s="369"/>
      <c r="O62" s="369"/>
      <c r="P62" s="369"/>
      <c r="Q62" s="369"/>
      <c r="R62" s="104"/>
      <c r="S62" s="104"/>
    </row>
    <row r="63" spans="2:19">
      <c r="B63" s="375" t="s">
        <v>588</v>
      </c>
      <c r="C63" s="441" t="s">
        <v>20</v>
      </c>
      <c r="D63" s="448"/>
      <c r="E63" s="448"/>
      <c r="F63" s="448"/>
      <c r="G63" s="448"/>
      <c r="H63" s="448"/>
      <c r="I63" s="15">
        <v>0</v>
      </c>
      <c r="J63" s="17">
        <v>0</v>
      </c>
      <c r="K63" s="369"/>
      <c r="L63" s="369"/>
      <c r="M63" s="369"/>
      <c r="N63" s="369"/>
      <c r="O63" s="369"/>
      <c r="P63" s="369"/>
      <c r="Q63" s="369"/>
      <c r="R63" s="104"/>
      <c r="S63" s="104"/>
    </row>
    <row r="64" spans="2:19">
      <c r="B64" s="369" t="s">
        <v>589</v>
      </c>
      <c r="C64" s="441" t="s">
        <v>20</v>
      </c>
      <c r="D64" s="471">
        <v>0</v>
      </c>
      <c r="E64" s="471">
        <v>0</v>
      </c>
      <c r="F64" s="471">
        <v>0</v>
      </c>
      <c r="G64" s="471">
        <v>0</v>
      </c>
      <c r="H64" s="471">
        <v>0</v>
      </c>
      <c r="I64" s="15">
        <v>0</v>
      </c>
      <c r="J64" s="17">
        <v>0</v>
      </c>
      <c r="K64" s="369"/>
      <c r="L64" s="369"/>
      <c r="M64" s="369"/>
      <c r="N64" s="369"/>
      <c r="O64" s="369"/>
      <c r="P64" s="369"/>
      <c r="Q64" s="369"/>
      <c r="R64" s="104"/>
      <c r="S64" s="104"/>
    </row>
    <row r="65" spans="2:20">
      <c r="B65" s="369"/>
      <c r="C65" s="369"/>
      <c r="D65" s="369"/>
      <c r="E65" s="369"/>
      <c r="F65" s="369"/>
      <c r="G65" s="369"/>
      <c r="H65" s="369"/>
      <c r="I65" s="369"/>
      <c r="J65" s="369"/>
      <c r="K65" s="369"/>
      <c r="L65" s="369"/>
      <c r="M65" s="369"/>
      <c r="N65" s="369"/>
      <c r="O65" s="369"/>
      <c r="P65" s="369"/>
      <c r="Q65" s="369"/>
      <c r="R65" s="104"/>
      <c r="S65" s="104"/>
    </row>
    <row r="66" spans="2:20">
      <c r="B66" s="362" t="s">
        <v>591</v>
      </c>
      <c r="C66" s="441" t="s">
        <v>20</v>
      </c>
      <c r="D66" s="471">
        <v>0</v>
      </c>
      <c r="E66" s="471">
        <v>0</v>
      </c>
      <c r="F66" s="471">
        <v>0</v>
      </c>
      <c r="G66" s="471">
        <v>0</v>
      </c>
      <c r="H66" s="471">
        <v>0</v>
      </c>
      <c r="I66" s="18">
        <v>0</v>
      </c>
      <c r="J66" s="20">
        <v>0</v>
      </c>
      <c r="K66" s="369"/>
      <c r="L66" s="369"/>
      <c r="M66" s="369"/>
      <c r="N66" s="369"/>
      <c r="O66" s="369"/>
      <c r="P66" s="369"/>
      <c r="Q66" s="369"/>
      <c r="R66" s="104"/>
      <c r="S66" s="104"/>
    </row>
    <row r="67" spans="2:20">
      <c r="B67" s="362" t="s">
        <v>592</v>
      </c>
      <c r="C67" s="441" t="s">
        <v>20</v>
      </c>
      <c r="D67" s="471">
        <v>0</v>
      </c>
      <c r="E67" s="471">
        <v>0</v>
      </c>
      <c r="F67" s="471">
        <v>0</v>
      </c>
      <c r="G67" s="471">
        <v>0</v>
      </c>
      <c r="H67" s="471">
        <v>0</v>
      </c>
      <c r="I67" s="18">
        <v>0</v>
      </c>
      <c r="J67" s="17">
        <v>0</v>
      </c>
      <c r="K67" s="369"/>
      <c r="L67" s="369"/>
      <c r="M67" s="369"/>
      <c r="N67" s="369"/>
      <c r="O67" s="369"/>
      <c r="P67" s="369"/>
      <c r="Q67" s="369"/>
      <c r="R67" s="104"/>
      <c r="S67" s="104"/>
    </row>
    <row r="68" spans="2:20">
      <c r="B68" s="369"/>
      <c r="C68" s="369"/>
      <c r="D68" s="369"/>
      <c r="E68" s="369"/>
      <c r="F68" s="369"/>
      <c r="G68" s="369"/>
      <c r="H68" s="369"/>
      <c r="I68" s="369"/>
      <c r="J68" s="369"/>
      <c r="K68" s="369"/>
      <c r="L68" s="369"/>
      <c r="M68" s="369"/>
      <c r="N68" s="369"/>
      <c r="O68" s="369"/>
      <c r="P68" s="369"/>
      <c r="Q68" s="369"/>
      <c r="R68" s="104"/>
      <c r="S68" s="104"/>
    </row>
    <row r="69" spans="2:20">
      <c r="B69" s="369" t="s">
        <v>593</v>
      </c>
      <c r="C69" s="369"/>
      <c r="D69" s="369"/>
      <c r="E69" s="369"/>
      <c r="F69" s="369"/>
      <c r="G69" s="369"/>
      <c r="H69" s="369"/>
      <c r="I69" s="369"/>
      <c r="J69" s="369"/>
      <c r="K69" s="369"/>
      <c r="L69" s="369"/>
      <c r="M69" s="369"/>
      <c r="N69" s="369"/>
      <c r="O69" s="369"/>
      <c r="P69" s="369"/>
      <c r="Q69" s="369"/>
      <c r="R69" s="104"/>
      <c r="S69" s="104"/>
    </row>
    <row r="70" spans="2:20">
      <c r="B70" s="362" t="s">
        <v>584</v>
      </c>
      <c r="C70" s="441" t="s">
        <v>20</v>
      </c>
      <c r="D70" s="471">
        <v>0.1879271806549534</v>
      </c>
      <c r="E70" s="471">
        <v>-0.38714939130880666</v>
      </c>
      <c r="F70" s="471">
        <v>-2.7535724022683894E-2</v>
      </c>
      <c r="G70" s="471">
        <v>0.54720858013872942</v>
      </c>
      <c r="H70" s="471">
        <v>0.64462323315970771</v>
      </c>
      <c r="I70" s="15">
        <v>0.1879271806549534</v>
      </c>
      <c r="J70" s="17">
        <v>0.96507387862189997</v>
      </c>
      <c r="K70" s="369"/>
      <c r="L70" s="369"/>
      <c r="M70" s="369"/>
      <c r="N70" s="369"/>
      <c r="O70" s="369"/>
      <c r="P70" s="369"/>
      <c r="Q70" s="369"/>
      <c r="R70" s="104"/>
      <c r="S70" s="104"/>
    </row>
    <row r="71" spans="2:20">
      <c r="B71" s="362" t="s">
        <v>585</v>
      </c>
      <c r="C71" s="441" t="s">
        <v>20</v>
      </c>
      <c r="D71" s="471">
        <v>0.1879271806549534</v>
      </c>
      <c r="E71" s="471">
        <v>-0.38714939130880666</v>
      </c>
      <c r="F71" s="471">
        <v>-2.7535724022683894E-2</v>
      </c>
      <c r="G71" s="471">
        <v>0.54720858013872942</v>
      </c>
      <c r="H71" s="471">
        <v>0.64462323315970771</v>
      </c>
      <c r="I71" s="15">
        <v>0.1879271806549534</v>
      </c>
      <c r="J71" s="17">
        <v>0.96507387862189997</v>
      </c>
      <c r="K71" s="369"/>
      <c r="L71" s="369"/>
      <c r="M71" s="369"/>
      <c r="N71" s="369"/>
      <c r="O71" s="369"/>
      <c r="P71" s="369"/>
      <c r="Q71" s="369"/>
      <c r="R71" s="104"/>
      <c r="S71" s="104"/>
    </row>
    <row r="72" spans="2:20">
      <c r="B72" s="369" t="s">
        <v>594</v>
      </c>
      <c r="C72" s="449" t="s">
        <v>20</v>
      </c>
      <c r="D72" s="471">
        <v>0.37585436130990679</v>
      </c>
      <c r="E72" s="471">
        <v>-0.77429878261761331</v>
      </c>
      <c r="F72" s="471">
        <v>-5.5071448045367788E-2</v>
      </c>
      <c r="G72" s="471">
        <v>1.0944171602774588</v>
      </c>
      <c r="H72" s="471">
        <v>1.2892464663194154</v>
      </c>
      <c r="I72" s="15">
        <v>0.37585436130990679</v>
      </c>
      <c r="J72" s="17">
        <v>1.9301477572437999</v>
      </c>
      <c r="K72" s="104"/>
      <c r="L72" s="104"/>
      <c r="M72" s="104"/>
      <c r="N72" s="104"/>
      <c r="O72" s="104"/>
      <c r="P72" s="104"/>
      <c r="Q72" s="104"/>
      <c r="R72" s="104"/>
      <c r="S72" s="104"/>
    </row>
    <row r="73" spans="2:20">
      <c r="C73" s="441"/>
      <c r="D73" s="441"/>
      <c r="E73" s="441"/>
      <c r="F73" s="441"/>
      <c r="G73" s="441"/>
      <c r="H73" s="441"/>
      <c r="I73" s="441"/>
      <c r="J73" s="441"/>
      <c r="K73" s="441"/>
      <c r="L73" s="441"/>
      <c r="M73" s="441"/>
      <c r="N73" s="441"/>
      <c r="O73" s="441"/>
      <c r="P73" s="441"/>
      <c r="Q73" s="441"/>
      <c r="R73" s="441"/>
      <c r="S73" s="441"/>
      <c r="T73" s="441"/>
    </row>
    <row r="74" spans="2:20">
      <c r="B74" s="450" t="s">
        <v>596</v>
      </c>
      <c r="C74" s="365"/>
      <c r="D74" s="367"/>
      <c r="E74" s="367"/>
      <c r="F74" s="367"/>
      <c r="G74" s="367"/>
      <c r="H74" s="367"/>
      <c r="I74" s="367"/>
      <c r="J74" s="367"/>
      <c r="K74" s="104"/>
      <c r="L74" s="104"/>
      <c r="M74" s="104"/>
      <c r="N74" s="104"/>
      <c r="O74" s="104"/>
      <c r="P74" s="104"/>
      <c r="Q74" s="104"/>
      <c r="R74" s="104"/>
      <c r="S74" s="104"/>
    </row>
    <row r="75" spans="2:20">
      <c r="D75" s="440"/>
      <c r="E75" s="440"/>
      <c r="F75" s="440"/>
      <c r="G75" s="440"/>
      <c r="H75" s="440"/>
      <c r="I75" s="440"/>
      <c r="J75" s="440"/>
      <c r="K75" s="104"/>
      <c r="L75" s="104"/>
      <c r="M75" s="104"/>
      <c r="N75" s="104"/>
      <c r="O75" s="104"/>
      <c r="P75" s="104"/>
      <c r="Q75" s="104"/>
      <c r="R75" s="104"/>
      <c r="S75" s="104"/>
    </row>
    <row r="76" spans="2:20">
      <c r="B76" s="80" t="s">
        <v>597</v>
      </c>
      <c r="C76" s="441" t="s">
        <v>20</v>
      </c>
      <c r="D76" s="442"/>
      <c r="E76" s="442"/>
      <c r="F76" s="442"/>
      <c r="G76" s="442"/>
      <c r="H76" s="442"/>
      <c r="I76" s="477">
        <v>0</v>
      </c>
      <c r="J76" s="478">
        <v>0</v>
      </c>
      <c r="K76" s="104"/>
      <c r="L76" s="104"/>
      <c r="M76" s="104"/>
      <c r="N76" s="104"/>
      <c r="O76" s="104"/>
      <c r="P76" s="104"/>
      <c r="Q76" s="104"/>
      <c r="R76" s="104"/>
      <c r="S76" s="104"/>
    </row>
    <row r="77" spans="2:20" ht="16.5" customHeight="1">
      <c r="B77" s="443" t="s">
        <v>598</v>
      </c>
      <c r="C77" s="451" t="s">
        <v>20</v>
      </c>
      <c r="D77" s="442"/>
      <c r="E77" s="442"/>
      <c r="F77" s="442"/>
      <c r="G77" s="442"/>
      <c r="H77" s="442"/>
      <c r="I77" s="482">
        <v>0</v>
      </c>
      <c r="J77" s="483">
        <v>0</v>
      </c>
      <c r="K77" s="452"/>
      <c r="L77" s="452"/>
      <c r="M77" s="452"/>
      <c r="N77" s="452"/>
      <c r="O77" s="452"/>
      <c r="P77" s="452"/>
      <c r="Q77" s="452"/>
      <c r="R77" s="452"/>
      <c r="S77" s="452"/>
    </row>
    <row r="78" spans="2:20">
      <c r="B78" s="78" t="s">
        <v>582</v>
      </c>
      <c r="C78" s="441" t="s">
        <v>20</v>
      </c>
      <c r="D78" s="471">
        <v>0</v>
      </c>
      <c r="E78" s="471">
        <v>0</v>
      </c>
      <c r="F78" s="471">
        <v>0</v>
      </c>
      <c r="G78" s="471">
        <v>0</v>
      </c>
      <c r="H78" s="471">
        <v>0</v>
      </c>
      <c r="I78" s="142">
        <v>0</v>
      </c>
      <c r="J78" s="226">
        <v>0</v>
      </c>
      <c r="K78" s="104"/>
      <c r="L78" s="104"/>
      <c r="M78" s="104"/>
      <c r="N78" s="104"/>
      <c r="O78" s="104"/>
      <c r="P78" s="104"/>
      <c r="Q78" s="104"/>
      <c r="R78" s="104"/>
      <c r="S78" s="104"/>
    </row>
    <row r="79" spans="2:20">
      <c r="B79" s="78"/>
      <c r="C79" s="441"/>
      <c r="D79" s="445"/>
      <c r="E79" s="445"/>
      <c r="F79" s="445"/>
      <c r="G79" s="445"/>
      <c r="H79" s="445"/>
      <c r="I79" s="445"/>
      <c r="J79" s="445"/>
      <c r="K79" s="104"/>
      <c r="L79" s="104"/>
      <c r="M79" s="104"/>
      <c r="N79" s="104"/>
      <c r="O79" s="104"/>
      <c r="P79" s="104"/>
      <c r="Q79" s="104"/>
      <c r="R79" s="104"/>
      <c r="S79" s="104"/>
    </row>
    <row r="80" spans="2:20">
      <c r="B80" s="362" t="s">
        <v>583</v>
      </c>
      <c r="C80" s="29" t="s">
        <v>484</v>
      </c>
      <c r="D80" s="481">
        <v>0.5</v>
      </c>
      <c r="E80" s="481">
        <v>0.5</v>
      </c>
      <c r="F80" s="481">
        <v>0.5</v>
      </c>
      <c r="G80" s="481">
        <v>0.5</v>
      </c>
      <c r="H80" s="481">
        <v>0.5</v>
      </c>
      <c r="I80" s="447"/>
      <c r="J80" s="447"/>
      <c r="K80" s="104"/>
      <c r="L80" s="104"/>
      <c r="M80" s="104"/>
      <c r="N80" s="104"/>
      <c r="O80" s="104"/>
      <c r="P80" s="104"/>
      <c r="Q80" s="104"/>
      <c r="R80" s="104"/>
      <c r="S80" s="104"/>
    </row>
    <row r="81" spans="2:19">
      <c r="K81" s="104"/>
      <c r="L81" s="104"/>
      <c r="M81" s="104"/>
      <c r="N81" s="104"/>
      <c r="O81" s="104"/>
      <c r="P81" s="104"/>
      <c r="Q81" s="104"/>
      <c r="R81" s="104"/>
      <c r="S81" s="104"/>
    </row>
    <row r="82" spans="2:19">
      <c r="B82" s="362" t="s">
        <v>584</v>
      </c>
      <c r="C82" s="441" t="s">
        <v>20</v>
      </c>
      <c r="D82" s="471">
        <v>0</v>
      </c>
      <c r="E82" s="471">
        <v>0</v>
      </c>
      <c r="F82" s="471">
        <v>0</v>
      </c>
      <c r="G82" s="471">
        <v>0</v>
      </c>
      <c r="H82" s="471">
        <v>0</v>
      </c>
      <c r="I82" s="50">
        <v>0</v>
      </c>
      <c r="J82" s="74">
        <v>0</v>
      </c>
      <c r="K82" s="104"/>
      <c r="L82" s="104"/>
      <c r="M82" s="104"/>
      <c r="N82" s="104"/>
      <c r="O82" s="104"/>
      <c r="P82" s="104"/>
      <c r="Q82" s="104"/>
      <c r="R82" s="104"/>
      <c r="S82" s="104"/>
    </row>
    <row r="83" spans="2:19">
      <c r="B83" s="362" t="s">
        <v>585</v>
      </c>
      <c r="C83" s="441" t="s">
        <v>20</v>
      </c>
      <c r="D83" s="471">
        <v>0</v>
      </c>
      <c r="E83" s="471">
        <v>0</v>
      </c>
      <c r="F83" s="471">
        <v>0</v>
      </c>
      <c r="G83" s="471">
        <v>0</v>
      </c>
      <c r="H83" s="471">
        <v>0</v>
      </c>
      <c r="I83" s="75">
        <v>0</v>
      </c>
      <c r="J83" s="76">
        <v>0</v>
      </c>
      <c r="K83" s="104"/>
      <c r="L83" s="104"/>
      <c r="M83" s="104"/>
      <c r="N83" s="104"/>
      <c r="O83" s="104"/>
      <c r="P83" s="104"/>
      <c r="Q83" s="104"/>
      <c r="R83" s="104"/>
      <c r="S83" s="104"/>
    </row>
    <row r="84" spans="2:19">
      <c r="C84" s="362"/>
      <c r="D84" s="362"/>
      <c r="E84" s="362"/>
      <c r="F84" s="362"/>
      <c r="G84" s="362"/>
      <c r="H84" s="362"/>
      <c r="I84" s="362"/>
      <c r="J84" s="362"/>
      <c r="K84" s="362"/>
      <c r="L84" s="362"/>
      <c r="M84" s="104"/>
      <c r="N84" s="104"/>
      <c r="O84" s="104"/>
      <c r="P84" s="104"/>
      <c r="Q84" s="104"/>
      <c r="R84" s="104"/>
      <c r="S84" s="104"/>
    </row>
    <row r="85" spans="2:19">
      <c r="B85" s="369" t="s">
        <v>586</v>
      </c>
      <c r="K85" s="362"/>
      <c r="L85" s="362"/>
      <c r="M85" s="104"/>
      <c r="N85" s="104"/>
      <c r="O85" s="104"/>
      <c r="P85" s="104"/>
      <c r="Q85" s="104"/>
      <c r="R85" s="104"/>
      <c r="S85" s="104"/>
    </row>
    <row r="86" spans="2:19">
      <c r="B86" s="375" t="s">
        <v>587</v>
      </c>
      <c r="C86" s="441" t="s">
        <v>20</v>
      </c>
      <c r="D86" s="448"/>
      <c r="E86" s="448"/>
      <c r="F86" s="448"/>
      <c r="G86" s="448"/>
      <c r="H86" s="448"/>
      <c r="I86" s="15">
        <v>0</v>
      </c>
      <c r="J86" s="17">
        <v>0</v>
      </c>
      <c r="K86" s="362"/>
      <c r="L86" s="362"/>
      <c r="M86" s="104"/>
      <c r="N86" s="104"/>
      <c r="O86" s="104"/>
      <c r="P86" s="104"/>
      <c r="Q86" s="104"/>
      <c r="R86" s="104"/>
      <c r="S86" s="104"/>
    </row>
    <row r="87" spans="2:19">
      <c r="B87" s="375" t="s">
        <v>588</v>
      </c>
      <c r="C87" s="441" t="s">
        <v>20</v>
      </c>
      <c r="D87" s="448"/>
      <c r="E87" s="448"/>
      <c r="F87" s="448"/>
      <c r="G87" s="448"/>
      <c r="H87" s="448"/>
      <c r="I87" s="15">
        <v>0</v>
      </c>
      <c r="J87" s="17">
        <v>0</v>
      </c>
      <c r="K87" s="362"/>
      <c r="L87" s="362"/>
      <c r="M87" s="104"/>
      <c r="N87" s="104"/>
      <c r="O87" s="104"/>
      <c r="P87" s="104"/>
      <c r="Q87" s="104"/>
      <c r="R87" s="104"/>
      <c r="S87" s="104"/>
    </row>
    <row r="88" spans="2:19">
      <c r="B88" s="369" t="s">
        <v>589</v>
      </c>
      <c r="C88" s="441" t="s">
        <v>20</v>
      </c>
      <c r="D88" s="471">
        <v>0</v>
      </c>
      <c r="E88" s="471">
        <v>0</v>
      </c>
      <c r="F88" s="471">
        <v>0</v>
      </c>
      <c r="G88" s="471">
        <v>0</v>
      </c>
      <c r="H88" s="471">
        <v>0</v>
      </c>
      <c r="I88" s="15">
        <v>0</v>
      </c>
      <c r="J88" s="17">
        <v>0</v>
      </c>
      <c r="K88" s="362"/>
      <c r="L88" s="362"/>
      <c r="M88" s="104"/>
      <c r="N88" s="104"/>
      <c r="O88" s="104"/>
      <c r="P88" s="104"/>
      <c r="Q88" s="104"/>
      <c r="R88" s="104"/>
      <c r="S88" s="104"/>
    </row>
    <row r="89" spans="2:19">
      <c r="B89" s="369"/>
      <c r="C89" s="369"/>
      <c r="D89" s="369"/>
      <c r="E89" s="369"/>
      <c r="F89" s="369"/>
      <c r="G89" s="369"/>
      <c r="H89" s="369"/>
      <c r="I89" s="369"/>
      <c r="J89" s="369"/>
      <c r="K89" s="362"/>
      <c r="L89" s="362"/>
      <c r="M89" s="104"/>
      <c r="N89" s="104"/>
      <c r="O89" s="104"/>
      <c r="P89" s="104"/>
      <c r="Q89" s="104"/>
      <c r="R89" s="104"/>
      <c r="S89" s="104"/>
    </row>
    <row r="90" spans="2:19">
      <c r="B90" s="362" t="s">
        <v>591</v>
      </c>
      <c r="C90" s="441"/>
      <c r="D90" s="471">
        <v>0</v>
      </c>
      <c r="E90" s="471">
        <v>0</v>
      </c>
      <c r="F90" s="471">
        <v>0</v>
      </c>
      <c r="G90" s="471">
        <v>0</v>
      </c>
      <c r="H90" s="471">
        <v>0</v>
      </c>
      <c r="I90" s="18">
        <v>0</v>
      </c>
      <c r="J90" s="20">
        <v>0</v>
      </c>
      <c r="K90" s="362"/>
      <c r="L90" s="362"/>
      <c r="M90" s="104"/>
      <c r="N90" s="104"/>
      <c r="O90" s="104"/>
      <c r="P90" s="104"/>
      <c r="Q90" s="104"/>
      <c r="R90" s="104"/>
      <c r="S90" s="104"/>
    </row>
    <row r="91" spans="2:19">
      <c r="B91" s="362" t="s">
        <v>592</v>
      </c>
      <c r="C91" s="441"/>
      <c r="D91" s="471">
        <v>0</v>
      </c>
      <c r="E91" s="471">
        <v>0</v>
      </c>
      <c r="F91" s="471">
        <v>0</v>
      </c>
      <c r="G91" s="471">
        <v>0</v>
      </c>
      <c r="H91" s="471">
        <v>0</v>
      </c>
      <c r="I91" s="15">
        <v>0</v>
      </c>
      <c r="J91" s="17">
        <v>0</v>
      </c>
      <c r="K91" s="362"/>
      <c r="L91" s="362"/>
      <c r="M91" s="104"/>
      <c r="N91" s="104"/>
      <c r="O91" s="104"/>
      <c r="P91" s="104"/>
      <c r="Q91" s="104"/>
      <c r="R91" s="104"/>
      <c r="S91" s="104"/>
    </row>
    <row r="92" spans="2:19">
      <c r="B92" s="369"/>
      <c r="C92" s="369"/>
      <c r="D92" s="369"/>
      <c r="E92" s="369"/>
      <c r="F92" s="369"/>
      <c r="G92" s="369"/>
      <c r="H92" s="369"/>
      <c r="I92" s="369"/>
      <c r="J92" s="369"/>
      <c r="K92" s="362"/>
      <c r="L92" s="362"/>
      <c r="M92" s="104"/>
      <c r="N92" s="104"/>
      <c r="O92" s="104"/>
      <c r="P92" s="104"/>
      <c r="Q92" s="104"/>
      <c r="R92" s="104"/>
      <c r="S92" s="104"/>
    </row>
    <row r="93" spans="2:19">
      <c r="B93" s="369" t="s">
        <v>593</v>
      </c>
      <c r="C93" s="369"/>
      <c r="D93" s="369"/>
      <c r="E93" s="369"/>
      <c r="F93" s="369"/>
      <c r="G93" s="369"/>
      <c r="H93" s="369"/>
      <c r="I93" s="369"/>
      <c r="J93" s="369"/>
      <c r="K93" s="362"/>
      <c r="L93" s="362"/>
      <c r="M93" s="104"/>
      <c r="N93" s="104"/>
      <c r="O93" s="104"/>
      <c r="P93" s="104"/>
      <c r="Q93" s="104"/>
      <c r="R93" s="104"/>
      <c r="S93" s="104"/>
    </row>
    <row r="94" spans="2:19">
      <c r="B94" s="362" t="s">
        <v>584</v>
      </c>
      <c r="C94" s="441" t="s">
        <v>20</v>
      </c>
      <c r="D94" s="471">
        <v>0</v>
      </c>
      <c r="E94" s="471">
        <v>0</v>
      </c>
      <c r="F94" s="471">
        <v>0</v>
      </c>
      <c r="G94" s="471">
        <v>0</v>
      </c>
      <c r="H94" s="471">
        <v>0</v>
      </c>
      <c r="I94" s="15">
        <v>0</v>
      </c>
      <c r="J94" s="17">
        <v>0</v>
      </c>
      <c r="K94" s="362"/>
      <c r="L94" s="362"/>
      <c r="M94" s="104"/>
      <c r="N94" s="104"/>
      <c r="O94" s="104"/>
      <c r="P94" s="104"/>
      <c r="Q94" s="104"/>
      <c r="R94" s="104"/>
      <c r="S94" s="104"/>
    </row>
    <row r="95" spans="2:19">
      <c r="B95" s="362" t="s">
        <v>585</v>
      </c>
      <c r="C95" s="441" t="s">
        <v>20</v>
      </c>
      <c r="D95" s="471">
        <v>0</v>
      </c>
      <c r="E95" s="471">
        <v>0</v>
      </c>
      <c r="F95" s="471">
        <v>0</v>
      </c>
      <c r="G95" s="471">
        <v>0</v>
      </c>
      <c r="H95" s="471">
        <v>0</v>
      </c>
      <c r="I95" s="15">
        <v>0</v>
      </c>
      <c r="J95" s="17">
        <v>0</v>
      </c>
      <c r="K95" s="362"/>
      <c r="L95" s="362"/>
      <c r="M95" s="104"/>
      <c r="N95" s="104"/>
      <c r="O95" s="104"/>
      <c r="P95" s="104"/>
      <c r="Q95" s="104"/>
      <c r="R95" s="104"/>
      <c r="S95" s="104"/>
    </row>
    <row r="96" spans="2:19">
      <c r="B96" s="369" t="s">
        <v>594</v>
      </c>
      <c r="C96" s="449" t="s">
        <v>20</v>
      </c>
      <c r="D96" s="471">
        <v>0</v>
      </c>
      <c r="E96" s="471">
        <v>0</v>
      </c>
      <c r="F96" s="471">
        <v>0</v>
      </c>
      <c r="G96" s="471">
        <v>0</v>
      </c>
      <c r="H96" s="471">
        <v>0</v>
      </c>
      <c r="I96" s="15">
        <v>0</v>
      </c>
      <c r="J96" s="17">
        <v>0</v>
      </c>
      <c r="K96" s="104"/>
      <c r="L96" s="104"/>
      <c r="M96" s="104"/>
      <c r="N96" s="104"/>
      <c r="O96" s="104"/>
      <c r="P96" s="104"/>
      <c r="Q96" s="104"/>
      <c r="R96" s="104"/>
      <c r="S96" s="104"/>
    </row>
    <row r="97" spans="2:19">
      <c r="K97" s="104"/>
      <c r="L97" s="104"/>
      <c r="M97" s="104"/>
      <c r="N97" s="104"/>
      <c r="O97" s="104"/>
      <c r="P97" s="104"/>
      <c r="Q97" s="104"/>
      <c r="R97" s="104"/>
      <c r="S97" s="104"/>
    </row>
    <row r="98" spans="2:19">
      <c r="B98" s="364" t="s">
        <v>599</v>
      </c>
      <c r="C98" s="365"/>
      <c r="D98" s="367"/>
      <c r="E98" s="367"/>
      <c r="F98" s="367"/>
      <c r="G98" s="367"/>
      <c r="H98" s="367"/>
      <c r="I98" s="367"/>
      <c r="J98" s="367"/>
      <c r="Q98" s="104"/>
      <c r="R98" s="104"/>
      <c r="S98" s="104"/>
    </row>
    <row r="99" spans="2:19">
      <c r="K99" s="104"/>
      <c r="L99" s="104"/>
      <c r="M99" s="104"/>
      <c r="N99" s="104"/>
      <c r="O99" s="104"/>
      <c r="P99" s="104"/>
      <c r="Q99" s="104"/>
      <c r="R99" s="104"/>
      <c r="S99" s="104"/>
    </row>
    <row r="100" spans="2:19">
      <c r="B100" s="369" t="s">
        <v>600</v>
      </c>
      <c r="Q100" s="104"/>
      <c r="R100" s="104"/>
      <c r="S100" s="104"/>
    </row>
    <row r="101" spans="2:19">
      <c r="B101" s="362" t="s">
        <v>601</v>
      </c>
      <c r="C101" s="441" t="s">
        <v>20</v>
      </c>
      <c r="D101" s="471">
        <v>1.0983501590318134E-2</v>
      </c>
      <c r="E101" s="471">
        <v>1.7572529354143995E-2</v>
      </c>
      <c r="F101" s="471">
        <v>2.1184436655303784E-2</v>
      </c>
      <c r="G101" s="471">
        <v>2.7003569397706428E-2</v>
      </c>
      <c r="H101" s="471">
        <v>2.559403795703652E-2</v>
      </c>
      <c r="I101" s="15">
        <v>1.0983501590318134E-2</v>
      </c>
      <c r="J101" s="17">
        <v>0.10233807495450886</v>
      </c>
      <c r="Q101" s="104"/>
      <c r="R101" s="401"/>
      <c r="S101" s="104"/>
    </row>
    <row r="102" spans="2:19">
      <c r="B102" s="362" t="s">
        <v>585</v>
      </c>
      <c r="C102" s="441" t="s">
        <v>20</v>
      </c>
      <c r="D102" s="471">
        <v>1.0983501590318134E-2</v>
      </c>
      <c r="E102" s="471">
        <v>1.7572529354143995E-2</v>
      </c>
      <c r="F102" s="471">
        <v>2.1184436655303784E-2</v>
      </c>
      <c r="G102" s="471">
        <v>2.7003569397706428E-2</v>
      </c>
      <c r="H102" s="471">
        <v>2.559403795703652E-2</v>
      </c>
      <c r="I102" s="15">
        <v>1.0983501590318134E-2</v>
      </c>
      <c r="J102" s="17">
        <v>0.10233807495450886</v>
      </c>
      <c r="Q102" s="104"/>
      <c r="R102" s="104"/>
      <c r="S102" s="104"/>
    </row>
    <row r="103" spans="2:19">
      <c r="B103" s="369" t="s">
        <v>602</v>
      </c>
      <c r="C103" s="449" t="s">
        <v>20</v>
      </c>
      <c r="D103" s="471">
        <v>2.1967003180636269E-2</v>
      </c>
      <c r="E103" s="471">
        <v>3.5145058708287991E-2</v>
      </c>
      <c r="F103" s="471">
        <v>4.2368873310607569E-2</v>
      </c>
      <c r="G103" s="471">
        <v>5.4007138795412857E-2</v>
      </c>
      <c r="H103" s="471">
        <v>5.1188075914073039E-2</v>
      </c>
      <c r="I103" s="15">
        <v>2.1967003180636269E-2</v>
      </c>
      <c r="J103" s="17">
        <v>0.20467614990901772</v>
      </c>
      <c r="Q103" s="104"/>
      <c r="R103" s="104"/>
      <c r="S103" s="104"/>
    </row>
    <row r="104" spans="2:19">
      <c r="B104" s="369"/>
      <c r="C104" s="449"/>
      <c r="D104" s="449"/>
      <c r="E104" s="449"/>
      <c r="F104" s="449"/>
      <c r="G104" s="449"/>
      <c r="H104" s="449"/>
      <c r="I104" s="449"/>
      <c r="J104" s="449"/>
      <c r="Q104" s="104"/>
      <c r="R104" s="104"/>
      <c r="S104" s="104"/>
    </row>
    <row r="105" spans="2:19">
      <c r="B105" s="433" t="s">
        <v>603</v>
      </c>
      <c r="C105" s="434"/>
      <c r="D105" s="434"/>
      <c r="E105" s="434"/>
      <c r="F105" s="434"/>
      <c r="G105" s="434"/>
      <c r="H105" s="435"/>
      <c r="I105" s="435"/>
      <c r="J105" s="435"/>
    </row>
    <row r="107" spans="2:19">
      <c r="B107" s="312"/>
    </row>
    <row r="108" spans="2:19">
      <c r="B108" s="453"/>
      <c r="D108" s="311" t="s">
        <v>974</v>
      </c>
      <c r="E108" s="454" t="s">
        <v>203</v>
      </c>
      <c r="F108" s="454" t="s">
        <v>203</v>
      </c>
      <c r="G108" s="454" t="s">
        <v>203</v>
      </c>
      <c r="H108" s="454" t="s">
        <v>203</v>
      </c>
    </row>
    <row r="109" spans="2:19">
      <c r="B109" s="312"/>
      <c r="D109" s="430">
        <v>2024</v>
      </c>
      <c r="E109" s="431">
        <v>2025</v>
      </c>
      <c r="F109" s="431">
        <v>2026</v>
      </c>
      <c r="G109" s="431">
        <v>2027</v>
      </c>
      <c r="H109" s="431">
        <v>2028</v>
      </c>
    </row>
    <row r="110" spans="2:19">
      <c r="B110" s="312"/>
      <c r="D110" s="316" t="s">
        <v>976</v>
      </c>
      <c r="E110" s="316" t="s">
        <v>977</v>
      </c>
      <c r="F110" s="316" t="s">
        <v>978</v>
      </c>
      <c r="G110" s="316" t="s">
        <v>979</v>
      </c>
      <c r="H110" s="316" t="s">
        <v>980</v>
      </c>
    </row>
    <row r="111" spans="2:19">
      <c r="B111" s="312"/>
      <c r="D111" s="29"/>
      <c r="E111" s="29"/>
      <c r="F111" s="29"/>
      <c r="G111" s="29"/>
      <c r="H111" s="29"/>
      <c r="I111" s="29"/>
    </row>
    <row r="112" spans="2:19">
      <c r="B112" s="455" t="s">
        <v>604</v>
      </c>
      <c r="C112" s="40"/>
      <c r="D112" s="455"/>
      <c r="E112" s="455"/>
      <c r="F112" s="455"/>
      <c r="G112" s="455"/>
      <c r="H112" s="455"/>
      <c r="Q112" s="104"/>
    </row>
    <row r="113" spans="1:19">
      <c r="B113" s="375" t="s">
        <v>605</v>
      </c>
      <c r="C113" s="29" t="s">
        <v>520</v>
      </c>
      <c r="D113" s="374">
        <v>344.9</v>
      </c>
      <c r="E113" s="374"/>
      <c r="F113" s="374"/>
      <c r="G113" s="374"/>
      <c r="H113" s="374"/>
    </row>
    <row r="114" spans="1:19">
      <c r="B114" s="375" t="s">
        <v>606</v>
      </c>
      <c r="C114" s="29" t="s">
        <v>520</v>
      </c>
      <c r="D114" s="456">
        <v>6.4</v>
      </c>
      <c r="E114" s="448"/>
      <c r="F114" s="448"/>
      <c r="G114" s="374"/>
      <c r="H114" s="374"/>
    </row>
    <row r="115" spans="1:19">
      <c r="B115" s="375" t="s">
        <v>607</v>
      </c>
      <c r="C115" s="29" t="s">
        <v>520</v>
      </c>
      <c r="D115" s="456">
        <v>-0.4</v>
      </c>
      <c r="E115" s="448"/>
      <c r="F115" s="448"/>
      <c r="G115" s="448"/>
      <c r="H115" s="448"/>
    </row>
    <row r="116" spans="1:19">
      <c r="B116" s="375" t="s">
        <v>608</v>
      </c>
      <c r="C116" s="29" t="s">
        <v>520</v>
      </c>
      <c r="D116" s="374">
        <v>-70.832310590000006</v>
      </c>
      <c r="E116" s="374"/>
      <c r="F116" s="374"/>
      <c r="G116" s="374"/>
      <c r="H116" s="374"/>
    </row>
    <row r="117" spans="1:19">
      <c r="B117" s="375" t="s">
        <v>609</v>
      </c>
      <c r="C117" s="29" t="s">
        <v>520</v>
      </c>
      <c r="D117" s="456">
        <v>0</v>
      </c>
      <c r="E117" s="448"/>
      <c r="F117" s="448"/>
      <c r="G117" s="448"/>
      <c r="H117" s="448"/>
      <c r="R117" s="104"/>
      <c r="S117" s="104"/>
    </row>
    <row r="118" spans="1:19">
      <c r="B118" s="375" t="s">
        <v>610</v>
      </c>
      <c r="C118" s="29" t="s">
        <v>520</v>
      </c>
      <c r="D118" s="457">
        <v>0</v>
      </c>
      <c r="E118" s="458"/>
      <c r="F118" s="458"/>
      <c r="G118" s="458"/>
      <c r="H118" s="458"/>
    </row>
    <row r="119" spans="1:19">
      <c r="A119" s="453">
        <v>1</v>
      </c>
      <c r="B119" s="375" t="s">
        <v>542</v>
      </c>
      <c r="C119" s="29" t="s">
        <v>520</v>
      </c>
      <c r="D119" s="374"/>
      <c r="E119" s="459"/>
      <c r="F119" s="459"/>
      <c r="G119" s="459"/>
      <c r="H119" s="459"/>
    </row>
    <row r="120" spans="1:19">
      <c r="A120" s="453">
        <v>2</v>
      </c>
      <c r="B120" s="375" t="s">
        <v>542</v>
      </c>
      <c r="C120" s="29" t="s">
        <v>520</v>
      </c>
      <c r="D120" s="456"/>
      <c r="E120" s="448"/>
      <c r="F120" s="448"/>
      <c r="G120" s="448"/>
      <c r="H120" s="448"/>
    </row>
    <row r="121" spans="1:19">
      <c r="A121" s="453">
        <v>3</v>
      </c>
      <c r="B121" s="375" t="s">
        <v>539</v>
      </c>
      <c r="C121" s="29" t="s">
        <v>520</v>
      </c>
      <c r="D121" s="460"/>
      <c r="E121" s="461"/>
      <c r="F121" s="461"/>
      <c r="G121" s="461"/>
      <c r="H121" s="461"/>
    </row>
    <row r="122" spans="1:19">
      <c r="B122" s="455" t="s">
        <v>611</v>
      </c>
      <c r="C122" s="29" t="s">
        <v>520</v>
      </c>
      <c r="D122" s="484">
        <v>280.06768940999996</v>
      </c>
      <c r="E122" s="485">
        <v>0</v>
      </c>
      <c r="F122" s="485">
        <v>0</v>
      </c>
      <c r="G122" s="485">
        <v>0</v>
      </c>
      <c r="H122" s="486">
        <v>0</v>
      </c>
    </row>
    <row r="123" spans="1:19">
      <c r="B123" s="455"/>
      <c r="C123" s="455"/>
      <c r="D123" s="455"/>
      <c r="E123" s="455"/>
      <c r="F123" s="455"/>
      <c r="G123" s="455"/>
      <c r="H123" s="455"/>
      <c r="I123" s="455"/>
      <c r="J123" s="455"/>
      <c r="K123" s="455"/>
      <c r="L123" s="455"/>
      <c r="M123" s="455"/>
    </row>
    <row r="124" spans="1:19">
      <c r="A124" s="453"/>
      <c r="B124" s="375" t="s">
        <v>612</v>
      </c>
      <c r="C124" s="29" t="s">
        <v>520</v>
      </c>
      <c r="D124" s="374">
        <v>91.2</v>
      </c>
      <c r="E124" s="374"/>
      <c r="F124" s="374"/>
      <c r="G124" s="374"/>
      <c r="H124" s="374"/>
    </row>
    <row r="125" spans="1:19" ht="21" customHeight="1">
      <c r="A125" s="453"/>
      <c r="B125" s="462" t="s">
        <v>613</v>
      </c>
      <c r="C125" s="453"/>
      <c r="D125" s="453"/>
      <c r="E125" s="453"/>
      <c r="F125" s="453"/>
      <c r="G125" s="453"/>
      <c r="H125" s="453"/>
      <c r="I125" s="453"/>
      <c r="J125" s="453"/>
      <c r="K125" s="29"/>
    </row>
    <row r="126" spans="1:19">
      <c r="A126" s="453">
        <v>1</v>
      </c>
      <c r="B126" s="375" t="s">
        <v>614</v>
      </c>
      <c r="C126" s="29" t="s">
        <v>520</v>
      </c>
      <c r="D126" s="374">
        <v>194.69999999999996</v>
      </c>
      <c r="E126" s="459"/>
      <c r="F126" s="459"/>
      <c r="G126" s="459"/>
      <c r="H126" s="463"/>
    </row>
    <row r="127" spans="1:19">
      <c r="A127" s="453">
        <v>2</v>
      </c>
      <c r="B127" s="375" t="s">
        <v>542</v>
      </c>
      <c r="C127" s="29" t="s">
        <v>520</v>
      </c>
      <c r="D127" s="456"/>
      <c r="E127" s="448"/>
      <c r="F127" s="448"/>
      <c r="G127" s="448"/>
      <c r="H127" s="464"/>
    </row>
    <row r="128" spans="1:19">
      <c r="A128" s="453">
        <v>3</v>
      </c>
      <c r="B128" s="375" t="s">
        <v>539</v>
      </c>
      <c r="C128" s="29" t="s">
        <v>520</v>
      </c>
      <c r="D128" s="457"/>
      <c r="E128" s="458"/>
      <c r="F128" s="458"/>
      <c r="G128" s="458"/>
      <c r="H128" s="465"/>
    </row>
    <row r="129" spans="1:14">
      <c r="A129" s="453"/>
      <c r="B129" s="455" t="s">
        <v>615</v>
      </c>
      <c r="C129" s="29" t="s">
        <v>520</v>
      </c>
      <c r="D129" s="487">
        <v>194.69999999999996</v>
      </c>
      <c r="E129" s="487">
        <v>0</v>
      </c>
      <c r="F129" s="487">
        <v>0</v>
      </c>
      <c r="G129" s="487">
        <v>0</v>
      </c>
      <c r="H129" s="487">
        <v>0</v>
      </c>
    </row>
    <row r="130" spans="1:14">
      <c r="A130" s="453"/>
      <c r="B130" s="455"/>
      <c r="C130" s="455"/>
      <c r="D130" s="455"/>
      <c r="E130" s="455"/>
      <c r="F130" s="455"/>
      <c r="G130" s="455"/>
      <c r="H130" s="455"/>
      <c r="I130" s="455"/>
      <c r="J130" s="455"/>
      <c r="K130" s="455"/>
      <c r="L130" s="455"/>
      <c r="M130" s="455"/>
      <c r="N130" s="455"/>
    </row>
    <row r="131" spans="1:14" s="462" customFormat="1" ht="15" customHeight="1">
      <c r="B131" s="466" t="s">
        <v>616</v>
      </c>
      <c r="C131" s="125" t="s">
        <v>520</v>
      </c>
      <c r="D131" s="471">
        <v>565.96768940999993</v>
      </c>
      <c r="E131" s="471">
        <v>0</v>
      </c>
      <c r="F131" s="471">
        <v>0</v>
      </c>
      <c r="G131" s="471">
        <v>0</v>
      </c>
      <c r="H131" s="471">
        <v>0</v>
      </c>
    </row>
    <row r="132" spans="1:14" ht="10.5" customHeight="1">
      <c r="B132" s="312"/>
      <c r="D132" s="467"/>
      <c r="E132" s="467"/>
      <c r="F132" s="467"/>
      <c r="G132" s="467"/>
      <c r="H132" s="467"/>
    </row>
    <row r="133" spans="1:14" ht="26.5" customHeight="1">
      <c r="B133" s="455" t="s">
        <v>617</v>
      </c>
    </row>
    <row r="134" spans="1:14">
      <c r="B134" s="468" t="s">
        <v>618</v>
      </c>
    </row>
    <row r="135" spans="1:14">
      <c r="A135" s="453">
        <v>1</v>
      </c>
      <c r="B135" s="375" t="s">
        <v>612</v>
      </c>
      <c r="C135" s="29" t="s">
        <v>520</v>
      </c>
      <c r="D135" s="374">
        <v>-91.2</v>
      </c>
      <c r="E135" s="469"/>
      <c r="F135" s="469"/>
      <c r="G135" s="469"/>
      <c r="H135" s="469"/>
    </row>
    <row r="136" spans="1:14" ht="7" customHeight="1">
      <c r="A136" s="453"/>
      <c r="B136" s="453"/>
      <c r="C136" s="453"/>
      <c r="D136" s="453"/>
      <c r="E136" s="453"/>
    </row>
    <row r="137" spans="1:14">
      <c r="A137" s="453">
        <v>2</v>
      </c>
      <c r="B137" s="872" t="s">
        <v>961</v>
      </c>
      <c r="C137" s="29" t="s">
        <v>520</v>
      </c>
      <c r="D137" s="469">
        <v>0.21546573816530668</v>
      </c>
      <c r="E137" s="469"/>
      <c r="F137" s="469"/>
      <c r="G137" s="469"/>
      <c r="H137" s="469"/>
    </row>
    <row r="138" spans="1:14">
      <c r="A138" s="453"/>
      <c r="B138" s="872" t="s">
        <v>962</v>
      </c>
      <c r="C138" s="29" t="s">
        <v>520</v>
      </c>
      <c r="D138" s="469">
        <v>-3.0275758797600001</v>
      </c>
      <c r="E138" s="469"/>
      <c r="F138" s="469"/>
      <c r="G138" s="469"/>
      <c r="H138" s="469"/>
    </row>
    <row r="139" spans="1:14">
      <c r="A139" s="453"/>
      <c r="B139" s="872" t="s">
        <v>963</v>
      </c>
      <c r="C139" s="29" t="s">
        <v>520</v>
      </c>
      <c r="D139" s="469">
        <v>0.27836898999999998</v>
      </c>
      <c r="E139" s="469"/>
      <c r="F139" s="469"/>
      <c r="G139" s="469"/>
      <c r="H139" s="469"/>
    </row>
    <row r="140" spans="1:14">
      <c r="A140" s="453"/>
      <c r="B140" s="872" t="s">
        <v>964</v>
      </c>
      <c r="C140" s="29" t="s">
        <v>520</v>
      </c>
      <c r="D140" s="469">
        <v>2.4278871708333405</v>
      </c>
      <c r="E140" s="469"/>
      <c r="F140" s="469"/>
      <c r="G140" s="469"/>
      <c r="H140" s="469"/>
    </row>
    <row r="141" spans="1:14">
      <c r="A141" s="453"/>
      <c r="B141" s="872" t="s">
        <v>965</v>
      </c>
      <c r="C141" s="29" t="s">
        <v>520</v>
      </c>
      <c r="D141" s="469">
        <v>7.6062220551794359</v>
      </c>
      <c r="E141" s="469"/>
      <c r="F141" s="469"/>
      <c r="G141" s="469"/>
      <c r="H141" s="469"/>
    </row>
    <row r="142" spans="1:14">
      <c r="A142" s="453"/>
      <c r="B142" s="872" t="s">
        <v>966</v>
      </c>
      <c r="C142" s="29" t="s">
        <v>520</v>
      </c>
      <c r="D142" s="469">
        <v>1.0389278444035259</v>
      </c>
      <c r="E142" s="469"/>
      <c r="F142" s="469"/>
      <c r="G142" s="469"/>
      <c r="H142" s="469"/>
    </row>
    <row r="143" spans="1:14">
      <c r="A143" s="453"/>
      <c r="B143" s="872" t="s">
        <v>953</v>
      </c>
      <c r="C143" s="29" t="s">
        <v>520</v>
      </c>
      <c r="D143" s="469">
        <v>-3.79413804</v>
      </c>
      <c r="E143" s="469"/>
      <c r="F143" s="469"/>
      <c r="G143" s="469"/>
      <c r="H143" s="469"/>
    </row>
    <row r="144" spans="1:14">
      <c r="A144" s="453"/>
      <c r="B144" s="872" t="s">
        <v>967</v>
      </c>
      <c r="C144" s="29" t="s">
        <v>520</v>
      </c>
      <c r="D144" s="469">
        <v>0.48755630200001765</v>
      </c>
      <c r="E144" s="469"/>
      <c r="F144" s="469"/>
      <c r="G144" s="469"/>
      <c r="H144" s="469"/>
    </row>
    <row r="145" spans="1:19">
      <c r="A145" s="453"/>
      <c r="B145" s="870" t="s">
        <v>539</v>
      </c>
      <c r="C145" s="29" t="s">
        <v>520</v>
      </c>
      <c r="D145" s="469"/>
      <c r="E145" s="469"/>
      <c r="F145" s="469"/>
      <c r="G145" s="469"/>
      <c r="H145" s="469"/>
    </row>
    <row r="146" spans="1:19">
      <c r="A146" s="453"/>
      <c r="B146" s="870" t="s">
        <v>539</v>
      </c>
      <c r="C146" s="29" t="s">
        <v>520</v>
      </c>
      <c r="D146" s="469"/>
      <c r="E146" s="469"/>
      <c r="F146" s="469"/>
      <c r="G146" s="469"/>
      <c r="H146" s="469"/>
    </row>
    <row r="147" spans="1:19">
      <c r="A147" s="453"/>
      <c r="B147" s="870" t="s">
        <v>539</v>
      </c>
      <c r="C147" s="29" t="s">
        <v>520</v>
      </c>
      <c r="D147" s="469"/>
      <c r="E147" s="469"/>
      <c r="F147" s="469"/>
      <c r="G147" s="469"/>
      <c r="H147" s="469"/>
    </row>
    <row r="148" spans="1:19">
      <c r="A148" s="453"/>
      <c r="B148" s="870" t="s">
        <v>539</v>
      </c>
      <c r="C148" s="29" t="s">
        <v>520</v>
      </c>
      <c r="D148" s="469"/>
      <c r="E148" s="469"/>
      <c r="F148" s="469"/>
      <c r="G148" s="469"/>
      <c r="H148" s="469"/>
    </row>
    <row r="149" spans="1:19">
      <c r="A149" s="453">
        <v>3</v>
      </c>
      <c r="B149" s="870" t="s">
        <v>539</v>
      </c>
      <c r="C149" s="29" t="s">
        <v>520</v>
      </c>
      <c r="D149" s="469"/>
      <c r="E149" s="469"/>
      <c r="F149" s="469"/>
      <c r="G149" s="469"/>
      <c r="H149" s="469"/>
    </row>
    <row r="150" spans="1:19" ht="18.649999999999999" customHeight="1">
      <c r="A150" s="453"/>
      <c r="B150" s="312" t="s">
        <v>619</v>
      </c>
      <c r="C150" s="29" t="s">
        <v>520</v>
      </c>
      <c r="D150" s="488">
        <v>5.2327141808216258</v>
      </c>
      <c r="E150" s="488">
        <v>0</v>
      </c>
      <c r="F150" s="488">
        <v>0</v>
      </c>
      <c r="G150" s="488">
        <v>0</v>
      </c>
      <c r="H150" s="488">
        <v>0</v>
      </c>
    </row>
    <row r="151" spans="1:19">
      <c r="A151" s="453"/>
      <c r="B151" s="468" t="s">
        <v>620</v>
      </c>
      <c r="C151" s="455"/>
      <c r="D151" s="455"/>
      <c r="E151" s="455"/>
      <c r="F151" s="455"/>
      <c r="G151" s="455"/>
      <c r="H151" s="455"/>
    </row>
    <row r="152" spans="1:19">
      <c r="A152" s="453">
        <v>15</v>
      </c>
      <c r="B152" s="872" t="s">
        <v>968</v>
      </c>
      <c r="C152" s="29" t="s">
        <v>520</v>
      </c>
      <c r="D152" s="469">
        <v>-12.424151279999998</v>
      </c>
      <c r="E152" s="374"/>
      <c r="F152" s="374"/>
      <c r="G152" s="374"/>
      <c r="H152" s="374"/>
    </row>
    <row r="153" spans="1:19">
      <c r="A153" s="453">
        <v>16</v>
      </c>
      <c r="B153" s="872" t="s">
        <v>969</v>
      </c>
      <c r="C153" s="29" t="s">
        <v>520</v>
      </c>
      <c r="D153" s="469">
        <v>-2.734</v>
      </c>
      <c r="E153" s="374"/>
      <c r="F153" s="374"/>
      <c r="G153" s="374"/>
      <c r="H153" s="374"/>
    </row>
    <row r="154" spans="1:19">
      <c r="A154" s="453">
        <v>17</v>
      </c>
      <c r="B154" s="872" t="s">
        <v>970</v>
      </c>
      <c r="C154" s="29" t="s">
        <v>520</v>
      </c>
      <c r="D154" s="374">
        <v>-2.3231007699999999</v>
      </c>
      <c r="E154" s="374"/>
      <c r="F154" s="374"/>
      <c r="G154" s="374"/>
      <c r="H154" s="374"/>
    </row>
    <row r="155" spans="1:19">
      <c r="A155" s="453">
        <v>18</v>
      </c>
      <c r="B155" s="872" t="s">
        <v>971</v>
      </c>
      <c r="C155" s="29" t="s">
        <v>520</v>
      </c>
      <c r="D155" s="469">
        <v>-0.39650717000000002</v>
      </c>
      <c r="E155" s="374"/>
      <c r="F155" s="374"/>
      <c r="G155" s="374"/>
      <c r="H155" s="374"/>
      <c r="R155" s="104"/>
      <c r="S155" s="104"/>
    </row>
    <row r="156" spans="1:19">
      <c r="A156" s="453">
        <v>19</v>
      </c>
      <c r="B156" s="872" t="s">
        <v>972</v>
      </c>
      <c r="C156" s="29" t="s">
        <v>520</v>
      </c>
      <c r="D156" s="374">
        <v>1.6953307129999997</v>
      </c>
      <c r="E156" s="374"/>
      <c r="F156" s="374"/>
      <c r="G156" s="374"/>
      <c r="H156" s="374"/>
      <c r="R156" s="104"/>
      <c r="S156" s="104"/>
    </row>
    <row r="157" spans="1:19">
      <c r="A157" s="453">
        <v>20</v>
      </c>
      <c r="B157" s="375" t="s">
        <v>542</v>
      </c>
      <c r="C157" s="29" t="s">
        <v>520</v>
      </c>
      <c r="D157" s="374"/>
      <c r="E157" s="374"/>
      <c r="F157" s="374"/>
      <c r="G157" s="374"/>
      <c r="H157" s="374"/>
      <c r="R157" s="104"/>
      <c r="S157" s="104"/>
    </row>
    <row r="158" spans="1:19">
      <c r="A158" s="453">
        <v>21</v>
      </c>
      <c r="B158" s="375" t="s">
        <v>539</v>
      </c>
      <c r="C158" s="29" t="s">
        <v>520</v>
      </c>
      <c r="D158" s="374"/>
      <c r="E158" s="374"/>
      <c r="F158" s="374"/>
      <c r="G158" s="374"/>
      <c r="H158" s="374"/>
      <c r="R158" s="104"/>
      <c r="S158" s="104"/>
    </row>
    <row r="159" spans="1:19" ht="19.5" customHeight="1" thickBot="1">
      <c r="A159" s="453"/>
      <c r="B159" s="312" t="s">
        <v>621</v>
      </c>
      <c r="C159" s="29" t="s">
        <v>520</v>
      </c>
      <c r="D159" s="489">
        <v>-16.182428506999997</v>
      </c>
      <c r="E159" s="489">
        <v>0</v>
      </c>
      <c r="F159" s="489">
        <v>0</v>
      </c>
      <c r="G159" s="489">
        <v>0</v>
      </c>
      <c r="H159" s="489">
        <v>0</v>
      </c>
      <c r="R159" s="104"/>
      <c r="S159" s="104"/>
    </row>
    <row r="160" spans="1:19" ht="17.5" customHeight="1" thickBot="1">
      <c r="B160" s="455" t="s">
        <v>622</v>
      </c>
      <c r="C160" s="29" t="s">
        <v>520</v>
      </c>
      <c r="D160" s="490">
        <v>-102.14971432617837</v>
      </c>
      <c r="E160" s="491">
        <v>0</v>
      </c>
      <c r="F160" s="491">
        <v>0</v>
      </c>
      <c r="G160" s="491">
        <v>0</v>
      </c>
      <c r="H160" s="492">
        <v>0</v>
      </c>
      <c r="R160" s="104"/>
      <c r="S160" s="104"/>
    </row>
    <row r="161" spans="1:19">
      <c r="B161" s="312"/>
      <c r="D161" s="467"/>
      <c r="E161" s="467"/>
      <c r="F161" s="467"/>
      <c r="G161" s="467"/>
      <c r="H161" s="467"/>
      <c r="R161" s="104"/>
      <c r="S161" s="104"/>
    </row>
    <row r="162" spans="1:19">
      <c r="B162" s="455" t="s">
        <v>623</v>
      </c>
      <c r="C162" s="29" t="s">
        <v>520</v>
      </c>
      <c r="D162" s="471">
        <v>463.81797508382158</v>
      </c>
      <c r="E162" s="471">
        <v>0</v>
      </c>
      <c r="F162" s="471">
        <v>0</v>
      </c>
      <c r="G162" s="471">
        <v>0</v>
      </c>
      <c r="H162" s="471">
        <v>0</v>
      </c>
      <c r="R162" s="401"/>
      <c r="S162" s="104"/>
    </row>
    <row r="163" spans="1:19">
      <c r="B163" s="817" t="s">
        <v>624</v>
      </c>
      <c r="C163" s="29" t="s">
        <v>20</v>
      </c>
      <c r="D163" s="470"/>
      <c r="E163" s="470"/>
      <c r="F163" s="470"/>
      <c r="G163" s="470"/>
      <c r="H163" s="470"/>
      <c r="I163" s="312" t="s">
        <v>625</v>
      </c>
      <c r="R163" s="104"/>
      <c r="S163" s="104"/>
    </row>
    <row r="164" spans="1:19">
      <c r="B164" s="817" t="s">
        <v>626</v>
      </c>
      <c r="C164" s="29" t="s">
        <v>520</v>
      </c>
      <c r="D164" s="470">
        <v>463.82075530000003</v>
      </c>
      <c r="E164" s="470"/>
      <c r="F164" s="470"/>
      <c r="G164" s="470"/>
      <c r="H164" s="470"/>
      <c r="I164" s="312" t="s">
        <v>625</v>
      </c>
    </row>
    <row r="165" spans="1:19">
      <c r="B165" s="312" t="s">
        <v>627</v>
      </c>
      <c r="C165" s="29" t="s">
        <v>520</v>
      </c>
      <c r="D165" s="493">
        <v>463.82075530000003</v>
      </c>
      <c r="E165" s="493">
        <v>0</v>
      </c>
      <c r="F165" s="493">
        <v>0</v>
      </c>
      <c r="G165" s="493">
        <v>0</v>
      </c>
      <c r="H165" s="493">
        <v>0</v>
      </c>
      <c r="I165" s="104"/>
      <c r="R165" s="104"/>
      <c r="S165" s="104"/>
    </row>
    <row r="166" spans="1:19">
      <c r="B166" s="312"/>
      <c r="C166" s="29" t="s">
        <v>628</v>
      </c>
      <c r="D166" s="494" t="s">
        <v>203</v>
      </c>
      <c r="E166" s="494" t="s">
        <v>203</v>
      </c>
      <c r="F166" s="494" t="s">
        <v>203</v>
      </c>
      <c r="G166" s="494" t="s">
        <v>203</v>
      </c>
      <c r="H166" s="494" t="s">
        <v>203</v>
      </c>
      <c r="R166" s="104"/>
      <c r="S166" s="104"/>
    </row>
    <row r="167" spans="1:19">
      <c r="B167" s="312" t="s">
        <v>244</v>
      </c>
      <c r="R167" s="104"/>
      <c r="S167" s="104"/>
    </row>
    <row r="168" spans="1:19">
      <c r="B168" s="455" t="s">
        <v>629</v>
      </c>
    </row>
    <row r="169" spans="1:19">
      <c r="A169" s="453">
        <v>1</v>
      </c>
      <c r="B169" s="872" t="s">
        <v>951</v>
      </c>
      <c r="C169" s="29" t="s">
        <v>520</v>
      </c>
      <c r="D169" s="374">
        <v>77.906000000000006</v>
      </c>
      <c r="E169" s="374"/>
      <c r="F169" s="374"/>
      <c r="G169" s="374"/>
      <c r="H169" s="374"/>
    </row>
    <row r="170" spans="1:19">
      <c r="A170" s="453">
        <v>2</v>
      </c>
      <c r="B170" s="872" t="s">
        <v>952</v>
      </c>
      <c r="C170" s="29" t="s">
        <v>520</v>
      </c>
      <c r="D170" s="374">
        <v>-0.93674401999999934</v>
      </c>
      <c r="E170" s="448"/>
      <c r="F170" s="448"/>
      <c r="G170" s="448"/>
      <c r="H170" s="448"/>
    </row>
    <row r="171" spans="1:19">
      <c r="A171" s="453">
        <v>3</v>
      </c>
      <c r="B171" s="872" t="s">
        <v>949</v>
      </c>
      <c r="C171" s="29" t="s">
        <v>520</v>
      </c>
      <c r="D171" s="374">
        <v>25.438400000000012</v>
      </c>
      <c r="E171" s="448"/>
      <c r="F171" s="448"/>
      <c r="G171" s="448"/>
      <c r="H171" s="448"/>
    </row>
    <row r="172" spans="1:19">
      <c r="A172" s="453">
        <v>4</v>
      </c>
      <c r="B172" s="872" t="s">
        <v>950</v>
      </c>
      <c r="C172" s="29" t="s">
        <v>520</v>
      </c>
      <c r="D172" s="456">
        <v>4.918976871459984</v>
      </c>
      <c r="E172" s="448"/>
      <c r="F172" s="448"/>
      <c r="G172" s="448"/>
      <c r="H172" s="448"/>
    </row>
    <row r="173" spans="1:19">
      <c r="A173" s="453">
        <v>5</v>
      </c>
      <c r="B173" s="375" t="s">
        <v>542</v>
      </c>
      <c r="C173" s="29" t="s">
        <v>520</v>
      </c>
      <c r="D173" s="456"/>
      <c r="E173" s="448"/>
      <c r="F173" s="448"/>
      <c r="G173" s="448"/>
      <c r="H173" s="448"/>
    </row>
    <row r="174" spans="1:19">
      <c r="A174" s="453">
        <v>6</v>
      </c>
      <c r="B174" s="375" t="s">
        <v>542</v>
      </c>
      <c r="C174" s="29" t="s">
        <v>520</v>
      </c>
      <c r="D174" s="456"/>
      <c r="E174" s="448"/>
      <c r="F174" s="448"/>
      <c r="G174" s="448"/>
      <c r="H174" s="448"/>
    </row>
    <row r="175" spans="1:19">
      <c r="A175" s="453">
        <v>7</v>
      </c>
      <c r="B175" s="375" t="s">
        <v>542</v>
      </c>
      <c r="C175" s="29" t="s">
        <v>520</v>
      </c>
      <c r="D175" s="456"/>
      <c r="E175" s="448"/>
      <c r="F175" s="448"/>
      <c r="G175" s="448"/>
      <c r="H175" s="448"/>
    </row>
    <row r="176" spans="1:19">
      <c r="A176" s="453">
        <v>8</v>
      </c>
      <c r="B176" s="375" t="s">
        <v>542</v>
      </c>
      <c r="C176" s="29" t="s">
        <v>520</v>
      </c>
      <c r="D176" s="456"/>
      <c r="E176" s="448"/>
      <c r="F176" s="448"/>
      <c r="G176" s="448"/>
      <c r="H176" s="448"/>
    </row>
    <row r="177" spans="1:19">
      <c r="A177" s="453">
        <v>9</v>
      </c>
      <c r="B177" s="375" t="s">
        <v>542</v>
      </c>
      <c r="C177" s="29" t="s">
        <v>520</v>
      </c>
      <c r="D177" s="456"/>
      <c r="E177" s="448"/>
      <c r="F177" s="448"/>
      <c r="G177" s="448"/>
      <c r="H177" s="448"/>
    </row>
    <row r="178" spans="1:19">
      <c r="A178" s="453">
        <v>10</v>
      </c>
      <c r="B178" s="375" t="s">
        <v>542</v>
      </c>
      <c r="C178" s="29" t="s">
        <v>520</v>
      </c>
      <c r="D178" s="456"/>
      <c r="E178" s="448"/>
      <c r="F178" s="448"/>
      <c r="G178" s="448"/>
      <c r="H178" s="448"/>
    </row>
    <row r="179" spans="1:19">
      <c r="A179" s="453">
        <v>11</v>
      </c>
      <c r="B179" s="375" t="s">
        <v>542</v>
      </c>
      <c r="C179" s="29" t="s">
        <v>520</v>
      </c>
      <c r="D179" s="456"/>
      <c r="E179" s="448"/>
      <c r="F179" s="448"/>
      <c r="G179" s="448"/>
      <c r="H179" s="448"/>
    </row>
    <row r="180" spans="1:19">
      <c r="A180" s="453">
        <v>12</v>
      </c>
      <c r="B180" s="375" t="s">
        <v>542</v>
      </c>
      <c r="C180" s="29" t="s">
        <v>520</v>
      </c>
      <c r="D180" s="456"/>
      <c r="E180" s="448"/>
      <c r="F180" s="448"/>
      <c r="G180" s="448"/>
      <c r="H180" s="448"/>
    </row>
    <row r="181" spans="1:19">
      <c r="A181" s="453">
        <v>13</v>
      </c>
      <c r="B181" s="375" t="s">
        <v>542</v>
      </c>
      <c r="C181" s="29" t="s">
        <v>520</v>
      </c>
      <c r="D181" s="456"/>
      <c r="E181" s="448"/>
      <c r="F181" s="448"/>
      <c r="G181" s="448"/>
      <c r="H181" s="448"/>
    </row>
    <row r="182" spans="1:19">
      <c r="A182" s="453">
        <v>14</v>
      </c>
      <c r="B182" s="375" t="s">
        <v>542</v>
      </c>
      <c r="C182" s="29" t="s">
        <v>520</v>
      </c>
      <c r="D182" s="456"/>
      <c r="E182" s="448"/>
      <c r="F182" s="448"/>
      <c r="G182" s="448"/>
      <c r="H182" s="448"/>
      <c r="R182" s="104"/>
      <c r="S182" s="104"/>
    </row>
    <row r="183" spans="1:19">
      <c r="A183" s="453">
        <v>15</v>
      </c>
      <c r="B183" s="375" t="s">
        <v>542</v>
      </c>
      <c r="C183" s="29" t="s">
        <v>520</v>
      </c>
      <c r="D183" s="456"/>
      <c r="E183" s="448"/>
      <c r="F183" s="448"/>
      <c r="G183" s="448"/>
      <c r="H183" s="448"/>
      <c r="R183" s="104"/>
      <c r="S183" s="104"/>
    </row>
    <row r="184" spans="1:19">
      <c r="A184" s="453">
        <v>16</v>
      </c>
      <c r="B184" s="375" t="s">
        <v>542</v>
      </c>
      <c r="C184" s="29" t="s">
        <v>520</v>
      </c>
      <c r="D184" s="456"/>
      <c r="E184" s="448"/>
      <c r="F184" s="448"/>
      <c r="G184" s="448"/>
      <c r="H184" s="448"/>
      <c r="R184" s="104"/>
      <c r="S184" s="104"/>
    </row>
    <row r="185" spans="1:19">
      <c r="A185" s="453">
        <v>17</v>
      </c>
      <c r="B185" s="375" t="s">
        <v>542</v>
      </c>
      <c r="C185" s="29" t="s">
        <v>520</v>
      </c>
      <c r="D185" s="456"/>
      <c r="E185" s="448"/>
      <c r="F185" s="448"/>
      <c r="G185" s="448"/>
      <c r="H185" s="448"/>
      <c r="R185" s="104"/>
      <c r="S185" s="104"/>
    </row>
    <row r="186" spans="1:19">
      <c r="A186" s="453">
        <v>18</v>
      </c>
      <c r="B186" s="375" t="s">
        <v>542</v>
      </c>
      <c r="C186" s="29" t="s">
        <v>520</v>
      </c>
      <c r="D186" s="456"/>
      <c r="E186" s="448"/>
      <c r="F186" s="448"/>
      <c r="G186" s="448"/>
      <c r="H186" s="448"/>
      <c r="R186" s="104"/>
      <c r="S186" s="104"/>
    </row>
    <row r="187" spans="1:19">
      <c r="A187" s="453">
        <v>19</v>
      </c>
      <c r="B187" s="375" t="s">
        <v>542</v>
      </c>
      <c r="C187" s="29" t="s">
        <v>520</v>
      </c>
      <c r="D187" s="456"/>
      <c r="E187" s="448"/>
      <c r="F187" s="448"/>
      <c r="G187" s="448"/>
      <c r="H187" s="448"/>
      <c r="R187" s="104"/>
      <c r="S187" s="104"/>
    </row>
    <row r="188" spans="1:19">
      <c r="A188" s="453">
        <v>20</v>
      </c>
      <c r="B188" s="375" t="s">
        <v>542</v>
      </c>
      <c r="C188" s="29" t="s">
        <v>520</v>
      </c>
      <c r="D188" s="456"/>
      <c r="E188" s="448"/>
      <c r="F188" s="448"/>
      <c r="G188" s="448"/>
      <c r="H188" s="448"/>
      <c r="R188" s="104"/>
      <c r="S188" s="104"/>
    </row>
    <row r="189" spans="1:19">
      <c r="A189" s="453">
        <v>21</v>
      </c>
      <c r="B189" s="375" t="s">
        <v>542</v>
      </c>
      <c r="C189" s="29" t="s">
        <v>520</v>
      </c>
      <c r="D189" s="456"/>
      <c r="E189" s="448"/>
      <c r="F189" s="448"/>
      <c r="G189" s="448"/>
      <c r="H189" s="448"/>
      <c r="R189" s="104"/>
      <c r="S189" s="104"/>
    </row>
    <row r="190" spans="1:19">
      <c r="A190" s="453">
        <v>22</v>
      </c>
      <c r="B190" s="375" t="s">
        <v>542</v>
      </c>
      <c r="C190" s="29" t="s">
        <v>520</v>
      </c>
      <c r="D190" s="456"/>
      <c r="E190" s="448"/>
      <c r="F190" s="448"/>
      <c r="G190" s="448"/>
      <c r="H190" s="448"/>
      <c r="R190" s="104"/>
      <c r="S190" s="104"/>
    </row>
    <row r="191" spans="1:19">
      <c r="A191" s="453">
        <v>23</v>
      </c>
      <c r="B191" s="375" t="s">
        <v>542</v>
      </c>
      <c r="C191" s="29" t="s">
        <v>520</v>
      </c>
      <c r="D191" s="456"/>
      <c r="E191" s="448"/>
      <c r="F191" s="448"/>
      <c r="G191" s="448"/>
      <c r="H191" s="448"/>
      <c r="R191" s="104"/>
      <c r="S191" s="104"/>
    </row>
    <row r="192" spans="1:19">
      <c r="A192" s="453">
        <v>24</v>
      </c>
      <c r="B192" s="375" t="s">
        <v>542</v>
      </c>
      <c r="C192" s="29" t="s">
        <v>520</v>
      </c>
      <c r="D192" s="456"/>
      <c r="E192" s="448"/>
      <c r="F192" s="448"/>
      <c r="G192" s="448"/>
      <c r="H192" s="448"/>
      <c r="R192" s="401"/>
      <c r="S192" s="104"/>
    </row>
    <row r="193" spans="1:19">
      <c r="A193" s="453">
        <v>25</v>
      </c>
      <c r="B193" s="375" t="s">
        <v>542</v>
      </c>
      <c r="C193" s="29" t="s">
        <v>520</v>
      </c>
      <c r="D193" s="456"/>
      <c r="E193" s="448"/>
      <c r="F193" s="448"/>
      <c r="G193" s="448"/>
      <c r="H193" s="448"/>
      <c r="R193" s="104"/>
      <c r="S193" s="104"/>
    </row>
    <row r="194" spans="1:19">
      <c r="B194" s="455" t="s">
        <v>630</v>
      </c>
      <c r="C194" s="29" t="s">
        <v>520</v>
      </c>
      <c r="D194" s="471">
        <v>107.32663285146</v>
      </c>
      <c r="E194" s="471">
        <v>0</v>
      </c>
      <c r="F194" s="471">
        <v>0</v>
      </c>
      <c r="G194" s="471">
        <v>0</v>
      </c>
      <c r="H194" s="471">
        <v>0</v>
      </c>
      <c r="R194" s="104"/>
      <c r="S194" s="104"/>
    </row>
    <row r="195" spans="1:19">
      <c r="B195" s="312"/>
      <c r="D195" s="29"/>
      <c r="E195" s="29"/>
      <c r="F195" s="29"/>
      <c r="G195" s="29"/>
      <c r="H195" s="29"/>
      <c r="I195" s="29"/>
      <c r="J195" s="29"/>
      <c r="R195" s="104"/>
      <c r="S195" s="104"/>
    </row>
    <row r="196" spans="1:19">
      <c r="B196" s="455" t="s">
        <v>631</v>
      </c>
      <c r="C196" s="29" t="s">
        <v>520</v>
      </c>
      <c r="D196" s="471">
        <v>356.4913422323616</v>
      </c>
      <c r="E196" s="471">
        <v>0</v>
      </c>
      <c r="F196" s="471">
        <v>0</v>
      </c>
      <c r="G196" s="471">
        <v>0</v>
      </c>
      <c r="H196" s="471">
        <v>0</v>
      </c>
    </row>
    <row r="197" spans="1:19">
      <c r="B197" s="455" t="s">
        <v>632</v>
      </c>
      <c r="C197" s="29" t="s">
        <v>520</v>
      </c>
      <c r="D197" s="495">
        <v>356.49415968403304</v>
      </c>
      <c r="E197" s="495">
        <v>457.34039258023449</v>
      </c>
      <c r="F197" s="495">
        <v>455.82151692281383</v>
      </c>
      <c r="G197" s="495">
        <v>463.41351289039881</v>
      </c>
      <c r="H197" s="496">
        <v>422.86316028808488</v>
      </c>
      <c r="I197" s="312" t="s">
        <v>633</v>
      </c>
    </row>
    <row r="198" spans="1:19">
      <c r="B198" s="312"/>
      <c r="C198" s="29" t="s">
        <v>628</v>
      </c>
      <c r="D198" s="497" t="s">
        <v>973</v>
      </c>
      <c r="E198" s="497" t="s">
        <v>203</v>
      </c>
      <c r="F198" s="497" t="s">
        <v>203</v>
      </c>
      <c r="G198" s="497" t="s">
        <v>203</v>
      </c>
      <c r="H198" s="497" t="s">
        <v>203</v>
      </c>
      <c r="I198" s="312" t="s">
        <v>634</v>
      </c>
    </row>
    <row r="199" spans="1:19">
      <c r="B199" s="312"/>
      <c r="C199" s="312"/>
    </row>
    <row r="200" spans="1:19">
      <c r="B200" s="401" t="s">
        <v>635</v>
      </c>
    </row>
    <row r="202" spans="1:19">
      <c r="B202" s="402" t="s">
        <v>576</v>
      </c>
      <c r="C202" s="104"/>
      <c r="D202" s="104"/>
      <c r="E202" s="104"/>
      <c r="F202" s="104"/>
    </row>
    <row r="203" spans="1:19">
      <c r="B203" s="935" t="s">
        <v>954</v>
      </c>
      <c r="C203" s="936"/>
      <c r="D203" s="936"/>
      <c r="E203" s="936"/>
      <c r="F203" s="938"/>
    </row>
    <row r="204" spans="1:19">
      <c r="B204" s="405"/>
      <c r="C204" s="406"/>
      <c r="D204" s="407"/>
      <c r="E204" s="408"/>
      <c r="F204" s="409"/>
    </row>
    <row r="205" spans="1:19">
      <c r="B205" s="405"/>
      <c r="C205" s="406"/>
      <c r="D205" s="407"/>
      <c r="E205" s="408"/>
      <c r="F205" s="409"/>
    </row>
    <row r="206" spans="1:19">
      <c r="B206" s="405"/>
      <c r="C206" s="406"/>
      <c r="D206" s="407"/>
      <c r="E206" s="408"/>
      <c r="F206" s="409"/>
    </row>
    <row r="207" spans="1:19">
      <c r="B207" s="405"/>
      <c r="C207" s="406"/>
      <c r="D207" s="407"/>
      <c r="E207" s="408"/>
      <c r="F207" s="409"/>
      <c r="R207" s="104"/>
      <c r="S207" s="104"/>
    </row>
    <row r="208" spans="1:19">
      <c r="B208" s="410"/>
      <c r="C208" s="411"/>
      <c r="D208" s="412"/>
      <c r="E208" s="413"/>
      <c r="F208" s="414"/>
    </row>
    <row r="225" spans="2:3">
      <c r="B225" s="312"/>
      <c r="C225" s="312"/>
    </row>
    <row r="226" spans="2:3">
      <c r="B226" s="312"/>
      <c r="C226" s="312"/>
    </row>
    <row r="227" spans="2:3">
      <c r="B227" s="312"/>
      <c r="C227" s="312"/>
    </row>
    <row r="228" spans="2:3">
      <c r="B228" s="312"/>
      <c r="C228" s="312"/>
    </row>
    <row r="229" spans="2:3">
      <c r="B229" s="312"/>
      <c r="C229" s="312"/>
    </row>
    <row r="230" spans="2:3">
      <c r="B230" s="312"/>
      <c r="C230" s="312"/>
    </row>
    <row r="231" spans="2:3">
      <c r="B231" s="312"/>
      <c r="C231" s="312"/>
    </row>
    <row r="232" spans="2:3">
      <c r="B232" s="312"/>
      <c r="C232" s="312"/>
    </row>
    <row r="236" spans="2:3" ht="12.75" customHeight="1"/>
    <row r="243" ht="29.25" customHeight="1"/>
  </sheetData>
  <sheetProtection insertRows="0"/>
  <mergeCells count="2">
    <mergeCell ref="K15:M15"/>
    <mergeCell ref="B203:F203"/>
  </mergeCells>
  <phoneticPr fontId="249" type="noConversion"/>
  <conditionalFormatting sqref="B40">
    <cfRule type="expression" dxfId="73" priority="63">
      <formula>$B$51="n/a"</formula>
    </cfRule>
  </conditionalFormatting>
  <conditionalFormatting sqref="B69">
    <cfRule type="expression" dxfId="72" priority="62">
      <formula>$B$51="n/a"</formula>
    </cfRule>
  </conditionalFormatting>
  <conditionalFormatting sqref="B93">
    <cfRule type="expression" dxfId="71" priority="61">
      <formula>$B$51="n/a"</formula>
    </cfRule>
  </conditionalFormatting>
  <conditionalFormatting sqref="C23:C30">
    <cfRule type="expression" dxfId="70" priority="67">
      <formula>$B$45="n/a"</formula>
    </cfRule>
  </conditionalFormatting>
  <conditionalFormatting sqref="C33:C35">
    <cfRule type="expression" dxfId="69" priority="20">
      <formula>$B$45="n/a"</formula>
    </cfRule>
  </conditionalFormatting>
  <conditionalFormatting sqref="C37:C38">
    <cfRule type="expression" dxfId="68" priority="17">
      <formula>$B$45="n/a"</formula>
    </cfRule>
  </conditionalFormatting>
  <conditionalFormatting sqref="C45 B46:C54 B73:C73 Q73:T73 C74 B75:C84 B97:C97">
    <cfRule type="expression" dxfId="67" priority="84">
      <formula>$B$45="n/a"</formula>
    </cfRule>
  </conditionalFormatting>
  <conditionalFormatting sqref="C57:C59">
    <cfRule type="expression" dxfId="66" priority="66">
      <formula>$B$45="n/a"</formula>
    </cfRule>
  </conditionalFormatting>
  <conditionalFormatting sqref="C62:C64">
    <cfRule type="expression" dxfId="65" priority="18">
      <formula>$B$45="n/a"</formula>
    </cfRule>
  </conditionalFormatting>
  <conditionalFormatting sqref="C66:C67">
    <cfRule type="expression" dxfId="64" priority="16">
      <formula>$B$45="n/a"</formula>
    </cfRule>
  </conditionalFormatting>
  <conditionalFormatting sqref="C86:C88">
    <cfRule type="expression" dxfId="63" priority="64">
      <formula>$B$45="n/a"</formula>
    </cfRule>
  </conditionalFormatting>
  <conditionalFormatting sqref="C90:C91">
    <cfRule type="expression" dxfId="62" priority="23">
      <formula>$B$44="n/a"</formula>
    </cfRule>
  </conditionalFormatting>
  <conditionalFormatting sqref="D5:G6">
    <cfRule type="expression" dxfId="61" priority="88">
      <formula>AND(D$5="Actuals",E$5="Forecast")</formula>
    </cfRule>
  </conditionalFormatting>
  <conditionalFormatting sqref="D108:G109">
    <cfRule type="expression" dxfId="60" priority="80">
      <formula>AND(D$5="Actuals",E$5="N/A")</formula>
    </cfRule>
  </conditionalFormatting>
  <conditionalFormatting sqref="D7:H7">
    <cfRule type="expression" dxfId="59" priority="73">
      <formula>AND(D$5="Actuals",E$5="Forecast")</formula>
    </cfRule>
  </conditionalFormatting>
  <conditionalFormatting sqref="D110:H110">
    <cfRule type="expression" dxfId="58" priority="72">
      <formula>AND(D$5="Actuals",E$5="Forecast")</formula>
    </cfRule>
  </conditionalFormatting>
  <conditionalFormatting sqref="D113:H121 D124:H124 D135:H135">
    <cfRule type="expression" dxfId="57" priority="70">
      <formula>D$108="N/A"</formula>
    </cfRule>
  </conditionalFormatting>
  <conditionalFormatting sqref="D126:H129 D131:H131">
    <cfRule type="expression" dxfId="56" priority="42">
      <formula>D$108="N/A"</formula>
    </cfRule>
  </conditionalFormatting>
  <conditionalFormatting sqref="D145:H150 E137:H144">
    <cfRule type="expression" dxfId="55" priority="28">
      <formula>D$108="N/A"</formula>
    </cfRule>
  </conditionalFormatting>
  <conditionalFormatting sqref="D157:H160 E152:H156">
    <cfRule type="expression" dxfId="54" priority="27">
      <formula>D$108="N/A"</formula>
    </cfRule>
  </conditionalFormatting>
  <conditionalFormatting sqref="D162:H164">
    <cfRule type="expression" dxfId="53" priority="33">
      <formula>D$108="N/A"</formula>
    </cfRule>
  </conditionalFormatting>
  <conditionalFormatting sqref="D167:H194">
    <cfRule type="expression" dxfId="52" priority="38">
      <formula>D$108="N/A"</formula>
    </cfRule>
  </conditionalFormatting>
  <conditionalFormatting sqref="E122:H122">
    <cfRule type="expression" dxfId="51" priority="60">
      <formula>E$108="N/A"</formula>
    </cfRule>
  </conditionalFormatting>
  <conditionalFormatting sqref="H5:H6">
    <cfRule type="expression" dxfId="50" priority="289">
      <formula>AND(H$5="Actuals",#REF!="Forecast")</formula>
    </cfRule>
  </conditionalFormatting>
  <conditionalFormatting sqref="H108:H109">
    <cfRule type="expression" dxfId="49" priority="306">
      <formula>AND(H$5="Actuals",#REF!="N/A")</formula>
    </cfRule>
  </conditionalFormatting>
  <conditionalFormatting sqref="D137:D144">
    <cfRule type="expression" dxfId="48" priority="9">
      <formula>D$108="N/A"</formula>
    </cfRule>
  </conditionalFormatting>
  <conditionalFormatting sqref="D144">
    <cfRule type="expression" dxfId="47" priority="8">
      <formula>D$108="N/A"</formula>
    </cfRule>
  </conditionalFormatting>
  <conditionalFormatting sqref="D143">
    <cfRule type="expression" dxfId="46" priority="7">
      <formula>D$108="N/A"</formula>
    </cfRule>
  </conditionalFormatting>
  <conditionalFormatting sqref="D156">
    <cfRule type="expression" dxfId="45" priority="6">
      <formula>D$108="N/A"</formula>
    </cfRule>
  </conditionalFormatting>
  <conditionalFormatting sqref="D152">
    <cfRule type="expression" dxfId="44" priority="5">
      <formula>D$108="N/A"</formula>
    </cfRule>
  </conditionalFormatting>
  <conditionalFormatting sqref="D152:D154">
    <cfRule type="expression" dxfId="43" priority="4">
      <formula>D$108="N/A"</formula>
    </cfRule>
  </conditionalFormatting>
  <conditionalFormatting sqref="D154">
    <cfRule type="expression" dxfId="42" priority="3">
      <formula>D$108="N/A"</formula>
    </cfRule>
  </conditionalFormatting>
  <conditionalFormatting sqref="D155">
    <cfRule type="expression" dxfId="41" priority="2">
      <formula>D$108="N/A"</formula>
    </cfRule>
  </conditionalFormatting>
  <conditionalFormatting sqref="D155">
    <cfRule type="expression" dxfId="40" priority="1">
      <formula>D$108="N/A"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70" zoomScaleNormal="70" workbookViewId="0"/>
  </sheetViews>
  <sheetFormatPr defaultColWidth="9" defaultRowHeight="13.5"/>
  <cols>
    <col min="1" max="1" width="8.3828125" style="104" customWidth="1"/>
    <col min="2" max="2" width="71.3828125" style="104" bestFit="1" customWidth="1"/>
    <col min="3" max="3" width="13.3828125" style="29" customWidth="1"/>
    <col min="4" max="8" width="11.15234375" style="104" customWidth="1"/>
    <col min="9" max="9" width="12.84375" style="104" customWidth="1"/>
    <col min="10" max="10" width="12.765625" style="104" customWidth="1"/>
    <col min="11" max="11" width="5.765625" style="104" bestFit="1" customWidth="1"/>
    <col min="12" max="16384" width="9" style="104"/>
  </cols>
  <sheetData>
    <row r="1" spans="1:14" ht="20">
      <c r="A1" s="498" t="s">
        <v>636</v>
      </c>
      <c r="B1" s="499"/>
      <c r="C1" s="500"/>
      <c r="D1" s="501"/>
      <c r="E1" s="501"/>
      <c r="F1" s="501"/>
      <c r="G1" s="501"/>
      <c r="H1" s="501"/>
      <c r="I1" s="301"/>
      <c r="J1" s="301"/>
      <c r="K1" s="429"/>
    </row>
    <row r="2" spans="1:14" ht="20">
      <c r="A2" s="302" t="s">
        <v>77</v>
      </c>
      <c r="B2" s="502"/>
      <c r="C2" s="503"/>
      <c r="D2" s="504"/>
      <c r="E2" s="504"/>
      <c r="F2" s="504"/>
      <c r="G2" s="504"/>
      <c r="H2" s="504"/>
      <c r="I2" s="306"/>
      <c r="J2" s="306"/>
      <c r="K2" s="307"/>
    </row>
    <row r="3" spans="1:14" ht="20">
      <c r="A3" s="304">
        <v>2024</v>
      </c>
      <c r="B3" s="305"/>
      <c r="C3" s="505"/>
      <c r="D3" s="506"/>
      <c r="E3" s="506"/>
      <c r="F3" s="506"/>
      <c r="G3" s="506"/>
      <c r="H3" s="506"/>
      <c r="I3" s="309"/>
      <c r="J3" s="309"/>
      <c r="K3" s="310"/>
    </row>
    <row r="4" spans="1:14" s="312" customFormat="1" ht="12.75" customHeight="1">
      <c r="B4" s="453"/>
      <c r="C4" s="29"/>
    </row>
    <row r="5" spans="1:14" s="312" customFormat="1" ht="21.65" customHeight="1">
      <c r="B5" s="453"/>
      <c r="C5" s="29"/>
      <c r="D5" s="311" t="s">
        <v>974</v>
      </c>
      <c r="E5" s="311" t="s">
        <v>975</v>
      </c>
      <c r="F5" s="311" t="s">
        <v>975</v>
      </c>
      <c r="G5" s="311" t="s">
        <v>975</v>
      </c>
      <c r="H5" s="311" t="s">
        <v>975</v>
      </c>
      <c r="I5" s="311" t="s">
        <v>975</v>
      </c>
    </row>
    <row r="6" spans="1:14" s="312" customFormat="1" ht="29.25" customHeight="1">
      <c r="C6" s="29"/>
      <c r="D6" s="430">
        <v>2024</v>
      </c>
      <c r="E6" s="431">
        <v>2025</v>
      </c>
      <c r="F6" s="431">
        <v>2026</v>
      </c>
      <c r="G6" s="431">
        <v>2027</v>
      </c>
      <c r="H6" s="431">
        <v>2028</v>
      </c>
      <c r="I6" s="315" t="s">
        <v>985</v>
      </c>
      <c r="J6" s="432" t="s">
        <v>481</v>
      </c>
    </row>
    <row r="7" spans="1:14" s="312" customFormat="1">
      <c r="C7" s="29"/>
      <c r="D7" s="316" t="s">
        <v>976</v>
      </c>
      <c r="E7" s="316" t="s">
        <v>977</v>
      </c>
      <c r="F7" s="316" t="s">
        <v>978</v>
      </c>
      <c r="G7" s="316" t="s">
        <v>979</v>
      </c>
      <c r="H7" s="316" t="s">
        <v>980</v>
      </c>
    </row>
    <row r="8" spans="1:14" s="312" customFormat="1" ht="17.5">
      <c r="B8" s="507" t="s">
        <v>637</v>
      </c>
      <c r="C8" s="365"/>
      <c r="D8" s="366"/>
      <c r="E8" s="366"/>
      <c r="F8" s="366"/>
      <c r="G8" s="366"/>
      <c r="H8" s="366"/>
      <c r="I8" s="366"/>
      <c r="J8" s="366"/>
      <c r="K8" s="366"/>
    </row>
    <row r="9" spans="1:14" s="312" customFormat="1">
      <c r="N9" s="333"/>
    </row>
    <row r="10" spans="1:14" s="312" customFormat="1"/>
    <row r="11" spans="1:14" s="312" customFormat="1"/>
    <row r="12" spans="1:14" s="312" customFormat="1">
      <c r="A12" s="318" t="s">
        <v>485</v>
      </c>
      <c r="B12" s="455" t="s">
        <v>638</v>
      </c>
      <c r="C12" s="441" t="s">
        <v>20</v>
      </c>
      <c r="D12" s="804">
        <v>1.38</v>
      </c>
      <c r="E12" s="804">
        <v>0</v>
      </c>
      <c r="F12" s="804">
        <v>0</v>
      </c>
      <c r="G12" s="804">
        <v>0</v>
      </c>
      <c r="H12" s="804">
        <v>0</v>
      </c>
      <c r="I12" s="804">
        <v>1.38</v>
      </c>
      <c r="J12" s="805">
        <v>1.38</v>
      </c>
    </row>
    <row r="13" spans="1:14" s="312" customFormat="1" ht="19.5" customHeight="1">
      <c r="A13" s="318"/>
      <c r="B13" s="508" t="s">
        <v>639</v>
      </c>
    </row>
    <row r="14" spans="1:14" s="312" customFormat="1">
      <c r="A14" s="318" t="s">
        <v>486</v>
      </c>
      <c r="B14" s="509" t="s">
        <v>96</v>
      </c>
      <c r="C14" s="441" t="s">
        <v>20</v>
      </c>
      <c r="D14" s="510">
        <v>0.87686539999999991</v>
      </c>
      <c r="E14" s="510">
        <v>0.92018196934302277</v>
      </c>
      <c r="F14" s="510">
        <v>0.95852288473231551</v>
      </c>
      <c r="G14" s="510">
        <v>0.99686380012160813</v>
      </c>
      <c r="H14" s="510">
        <v>1.0352047155109008</v>
      </c>
      <c r="I14" s="472">
        <v>0.87686539999999991</v>
      </c>
      <c r="J14" s="473">
        <v>4.7876387697078471</v>
      </c>
    </row>
    <row r="15" spans="1:14" s="312" customFormat="1">
      <c r="A15" s="318" t="s">
        <v>487</v>
      </c>
      <c r="B15" s="509" t="s">
        <v>97</v>
      </c>
      <c r="C15" s="441" t="s">
        <v>20</v>
      </c>
      <c r="D15" s="510">
        <v>-0.40985214421394867</v>
      </c>
      <c r="E15" s="510">
        <v>-0.26586449643814591</v>
      </c>
      <c r="F15" s="510">
        <v>-0.24086449643814592</v>
      </c>
      <c r="G15" s="510">
        <v>-0.21586449643814593</v>
      </c>
      <c r="H15" s="510">
        <v>-0.1908644964381459</v>
      </c>
      <c r="I15" s="472">
        <v>-0.40985214421394867</v>
      </c>
      <c r="J15" s="473">
        <v>-1.3233101299665322</v>
      </c>
    </row>
    <row r="16" spans="1:14" s="312" customFormat="1">
      <c r="A16" s="318" t="s">
        <v>488</v>
      </c>
      <c r="B16" s="509" t="s">
        <v>98</v>
      </c>
      <c r="C16" s="441" t="s">
        <v>20</v>
      </c>
      <c r="D16" s="510">
        <v>-0.76947216759557113</v>
      </c>
      <c r="E16" s="510">
        <v>0</v>
      </c>
      <c r="F16" s="510">
        <v>0</v>
      </c>
      <c r="G16" s="510">
        <v>0</v>
      </c>
      <c r="H16" s="510">
        <v>0</v>
      </c>
      <c r="I16" s="472">
        <v>-0.76947216759557113</v>
      </c>
      <c r="J16" s="473">
        <v>-0.76947216759557113</v>
      </c>
    </row>
    <row r="17" spans="1:10" s="312" customFormat="1">
      <c r="A17" s="318" t="s">
        <v>489</v>
      </c>
      <c r="B17" s="509" t="s">
        <v>99</v>
      </c>
      <c r="C17" s="441" t="s">
        <v>20</v>
      </c>
      <c r="D17" s="510">
        <v>0</v>
      </c>
      <c r="E17" s="510">
        <v>0</v>
      </c>
      <c r="F17" s="510">
        <v>0</v>
      </c>
      <c r="G17" s="510">
        <v>0</v>
      </c>
      <c r="H17" s="510">
        <v>0</v>
      </c>
      <c r="I17" s="472">
        <v>0</v>
      </c>
      <c r="J17" s="473">
        <v>0</v>
      </c>
    </row>
    <row r="18" spans="1:10" s="312" customFormat="1">
      <c r="A18" s="318" t="s">
        <v>490</v>
      </c>
      <c r="B18" s="509" t="s">
        <v>100</v>
      </c>
      <c r="C18" s="441" t="s">
        <v>20</v>
      </c>
      <c r="D18" s="510">
        <v>0</v>
      </c>
      <c r="E18" s="510">
        <v>0</v>
      </c>
      <c r="F18" s="510">
        <v>0</v>
      </c>
      <c r="G18" s="510">
        <v>0</v>
      </c>
      <c r="H18" s="510">
        <v>0</v>
      </c>
      <c r="I18" s="472">
        <v>0</v>
      </c>
      <c r="J18" s="473">
        <v>0</v>
      </c>
    </row>
    <row r="19" spans="1:10" s="312" customFormat="1">
      <c r="A19" s="318" t="s">
        <v>491</v>
      </c>
      <c r="B19" s="509" t="s">
        <v>101</v>
      </c>
      <c r="C19" s="441" t="s">
        <v>20</v>
      </c>
      <c r="D19" s="510">
        <v>1.802</v>
      </c>
      <c r="E19" s="510">
        <v>0.53</v>
      </c>
      <c r="F19" s="510">
        <v>0.53</v>
      </c>
      <c r="G19" s="510">
        <v>0.53</v>
      </c>
      <c r="H19" s="510">
        <v>0.53</v>
      </c>
      <c r="I19" s="472">
        <v>1.802</v>
      </c>
      <c r="J19" s="473">
        <v>3.9220000000000006</v>
      </c>
    </row>
    <row r="20" spans="1:10" s="312" customFormat="1">
      <c r="A20" s="318" t="s">
        <v>640</v>
      </c>
      <c r="B20" s="509" t="s">
        <v>102</v>
      </c>
      <c r="C20" s="441" t="s">
        <v>20</v>
      </c>
      <c r="D20" s="510"/>
      <c r="E20" s="510"/>
      <c r="F20" s="510"/>
      <c r="G20" s="510"/>
      <c r="H20" s="510"/>
      <c r="I20" s="472">
        <v>0</v>
      </c>
      <c r="J20" s="473">
        <v>0</v>
      </c>
    </row>
    <row r="21" spans="1:10" s="312" customFormat="1">
      <c r="A21" s="318" t="s">
        <v>492</v>
      </c>
      <c r="B21" s="509" t="s">
        <v>103</v>
      </c>
      <c r="C21" s="441" t="s">
        <v>20</v>
      </c>
      <c r="D21" s="510"/>
      <c r="E21" s="510"/>
      <c r="F21" s="510"/>
      <c r="G21" s="510"/>
      <c r="H21" s="510"/>
      <c r="I21" s="472">
        <v>0</v>
      </c>
      <c r="J21" s="473">
        <v>0</v>
      </c>
    </row>
    <row r="22" spans="1:10" s="312" customFormat="1">
      <c r="B22" s="455" t="s">
        <v>641</v>
      </c>
      <c r="C22" s="449" t="s">
        <v>20</v>
      </c>
      <c r="D22" s="484">
        <v>1.49954108819048</v>
      </c>
      <c r="E22" s="484">
        <v>1.1843174729048769</v>
      </c>
      <c r="F22" s="484">
        <v>1.2476583882941696</v>
      </c>
      <c r="G22" s="484">
        <v>1.3109993036834622</v>
      </c>
      <c r="H22" s="484">
        <v>1.3743402190727549</v>
      </c>
      <c r="I22" s="472">
        <v>1.49954108819048</v>
      </c>
      <c r="J22" s="473">
        <v>6.6168564721457432</v>
      </c>
    </row>
    <row r="23" spans="1:10" s="312" customFormat="1"/>
    <row r="24" spans="1:10" s="512" customFormat="1" ht="14.25" customHeight="1">
      <c r="A24" s="511"/>
    </row>
    <row r="25" spans="1:10" s="312" customFormat="1">
      <c r="A25" s="513"/>
      <c r="B25" s="514" t="s">
        <v>642</v>
      </c>
      <c r="C25" s="515"/>
      <c r="D25" s="515"/>
      <c r="E25" s="515"/>
      <c r="F25" s="515"/>
      <c r="G25" s="515"/>
      <c r="H25" s="515"/>
      <c r="I25" s="515"/>
      <c r="J25" s="515"/>
    </row>
    <row r="26" spans="1:10" s="312" customFormat="1">
      <c r="A26" s="516" t="s">
        <v>485</v>
      </c>
      <c r="B26" s="939"/>
      <c r="C26" s="939"/>
      <c r="D26" s="939"/>
      <c r="E26" s="939"/>
      <c r="F26" s="939"/>
      <c r="G26" s="939"/>
      <c r="H26" s="939"/>
      <c r="I26" s="939"/>
      <c r="J26" s="939"/>
    </row>
    <row r="27" spans="1:10" s="312" customFormat="1">
      <c r="A27" s="516" t="s">
        <v>486</v>
      </c>
      <c r="B27" s="939"/>
      <c r="C27" s="939"/>
      <c r="D27" s="939"/>
      <c r="E27" s="939"/>
      <c r="F27" s="939"/>
      <c r="G27" s="939"/>
      <c r="H27" s="939"/>
      <c r="I27" s="939"/>
      <c r="J27" s="939"/>
    </row>
    <row r="28" spans="1:10" s="312" customFormat="1">
      <c r="A28" s="516" t="s">
        <v>487</v>
      </c>
      <c r="B28" s="939"/>
      <c r="C28" s="939"/>
      <c r="D28" s="939"/>
      <c r="E28" s="939"/>
      <c r="F28" s="939"/>
      <c r="G28" s="939"/>
      <c r="H28" s="939"/>
      <c r="I28" s="939"/>
      <c r="J28" s="939"/>
    </row>
    <row r="29" spans="1:10" s="312" customFormat="1">
      <c r="A29" s="516" t="s">
        <v>488</v>
      </c>
      <c r="B29" s="939"/>
      <c r="C29" s="939"/>
      <c r="D29" s="939"/>
      <c r="E29" s="939"/>
      <c r="F29" s="939"/>
      <c r="G29" s="939"/>
      <c r="H29" s="939"/>
      <c r="I29" s="939"/>
      <c r="J29" s="939"/>
    </row>
    <row r="30" spans="1:10" s="312" customFormat="1">
      <c r="A30" s="516" t="s">
        <v>489</v>
      </c>
      <c r="B30" s="939"/>
      <c r="C30" s="939"/>
      <c r="D30" s="939"/>
      <c r="E30" s="939"/>
      <c r="F30" s="939"/>
      <c r="G30" s="939"/>
      <c r="H30" s="939"/>
      <c r="I30" s="939"/>
      <c r="J30" s="939"/>
    </row>
    <row r="31" spans="1:10" s="312" customFormat="1">
      <c r="A31" s="516" t="s">
        <v>490</v>
      </c>
      <c r="B31" s="939"/>
      <c r="C31" s="939"/>
      <c r="D31" s="939"/>
      <c r="E31" s="939"/>
      <c r="F31" s="939"/>
      <c r="G31" s="939"/>
      <c r="H31" s="939"/>
      <c r="I31" s="939"/>
      <c r="J31" s="939"/>
    </row>
    <row r="32" spans="1:10" s="312" customFormat="1">
      <c r="A32" s="516" t="s">
        <v>491</v>
      </c>
      <c r="B32" s="375"/>
      <c r="C32" s="375"/>
      <c r="D32" s="375"/>
      <c r="E32" s="375"/>
      <c r="F32" s="375"/>
      <c r="G32" s="375"/>
      <c r="H32" s="375"/>
      <c r="I32" s="375"/>
      <c r="J32" s="375"/>
    </row>
    <row r="33" spans="1:11" s="312" customFormat="1">
      <c r="A33" s="516" t="s">
        <v>640</v>
      </c>
      <c r="B33" s="375"/>
      <c r="C33" s="375"/>
      <c r="D33" s="375"/>
      <c r="E33" s="375"/>
      <c r="F33" s="375"/>
      <c r="G33" s="375"/>
      <c r="H33" s="375"/>
      <c r="I33" s="375"/>
      <c r="J33" s="375"/>
    </row>
    <row r="34" spans="1:11" s="312" customFormat="1">
      <c r="A34" s="516" t="s">
        <v>492</v>
      </c>
      <c r="B34" s="939"/>
      <c r="C34" s="939"/>
      <c r="D34" s="939"/>
      <c r="E34" s="939"/>
      <c r="F34" s="939"/>
      <c r="G34" s="939"/>
      <c r="H34" s="939"/>
      <c r="I34" s="939"/>
      <c r="J34" s="939"/>
    </row>
    <row r="35" spans="1:11" s="312" customFormat="1">
      <c r="A35" s="318"/>
      <c r="C35" s="441"/>
      <c r="D35" s="441"/>
      <c r="E35" s="441"/>
      <c r="F35" s="441"/>
      <c r="G35" s="441"/>
      <c r="H35" s="441"/>
      <c r="I35" s="441"/>
      <c r="J35" s="441"/>
    </row>
    <row r="36" spans="1:11" s="312" customFormat="1" ht="20.5">
      <c r="B36" s="507" t="s">
        <v>643</v>
      </c>
      <c r="C36" s="365"/>
      <c r="D36" s="366"/>
      <c r="E36" s="366"/>
      <c r="F36" s="366"/>
      <c r="G36" s="366"/>
      <c r="H36" s="366"/>
      <c r="I36" s="366"/>
      <c r="J36" s="366"/>
      <c r="K36" s="366"/>
    </row>
    <row r="37" spans="1:11" s="312" customFormat="1">
      <c r="A37" s="455"/>
      <c r="C37" s="29"/>
    </row>
    <row r="38" spans="1:11">
      <c r="B38" s="517" t="s">
        <v>644</v>
      </c>
    </row>
    <row r="39" spans="1:11">
      <c r="B39" s="455"/>
    </row>
    <row r="40" spans="1:11" s="312" customFormat="1">
      <c r="A40" s="440" t="s">
        <v>492</v>
      </c>
      <c r="B40" s="455" t="s">
        <v>122</v>
      </c>
      <c r="C40" s="40" t="s">
        <v>645</v>
      </c>
      <c r="D40" s="467"/>
      <c r="E40" s="467"/>
      <c r="F40" s="467"/>
      <c r="G40" s="467"/>
      <c r="H40" s="467"/>
    </row>
    <row r="41" spans="1:11" s="312" customFormat="1">
      <c r="B41" s="362" t="s">
        <v>646</v>
      </c>
      <c r="C41" s="441" t="s">
        <v>20</v>
      </c>
      <c r="D41" s="370">
        <v>4.3853666889450561E-2</v>
      </c>
      <c r="E41" s="370">
        <v>0.59603036680998422</v>
      </c>
      <c r="F41" s="370">
        <v>0.59603036680998422</v>
      </c>
      <c r="G41" s="370">
        <v>0.59603036680998422</v>
      </c>
      <c r="H41" s="370">
        <v>0.59603036680998422</v>
      </c>
      <c r="I41" s="472">
        <v>4.3853666889450561E-2</v>
      </c>
      <c r="J41" s="473">
        <v>2.4279751341293876</v>
      </c>
      <c r="K41" s="312" t="s">
        <v>647</v>
      </c>
    </row>
    <row r="42" spans="1:11" s="312" customFormat="1">
      <c r="B42" s="362" t="s">
        <v>648</v>
      </c>
      <c r="C42" s="441" t="s">
        <v>20</v>
      </c>
      <c r="D42" s="518"/>
      <c r="E42" s="442"/>
      <c r="F42" s="442"/>
      <c r="G42" s="442"/>
      <c r="H42" s="442"/>
      <c r="I42" s="472">
        <v>0</v>
      </c>
      <c r="J42" s="473">
        <v>0</v>
      </c>
    </row>
    <row r="43" spans="1:11" s="312" customFormat="1">
      <c r="B43" s="362" t="s">
        <v>649</v>
      </c>
      <c r="C43" s="441" t="s">
        <v>20</v>
      </c>
      <c r="D43" s="374">
        <v>4.3853666889450563E-3</v>
      </c>
      <c r="E43" s="374">
        <v>5.9603036680998422E-2</v>
      </c>
      <c r="F43" s="374">
        <v>5.9603036680998422E-2</v>
      </c>
      <c r="G43" s="374">
        <v>5.9603036680998422E-2</v>
      </c>
      <c r="H43" s="374">
        <v>5.9603036680998422E-2</v>
      </c>
      <c r="I43" s="472">
        <v>4.3853666889450563E-3</v>
      </c>
      <c r="J43" s="473">
        <v>0.24279751341293876</v>
      </c>
    </row>
    <row r="44" spans="1:11" s="455" customFormat="1">
      <c r="B44" s="312" t="s">
        <v>650</v>
      </c>
      <c r="C44" s="441" t="s">
        <v>20</v>
      </c>
      <c r="D44" s="484">
        <v>3.9468300200505506E-2</v>
      </c>
      <c r="E44" s="526">
        <v>0.5364273301289858</v>
      </c>
      <c r="F44" s="526">
        <v>0.5364273301289858</v>
      </c>
      <c r="G44" s="526">
        <v>0.5364273301289858</v>
      </c>
      <c r="H44" s="526">
        <v>0.5364273301289858</v>
      </c>
      <c r="I44" s="472">
        <v>3.9468300200505506E-2</v>
      </c>
      <c r="J44" s="473">
        <v>2.1851776207164484</v>
      </c>
      <c r="K44" s="312"/>
    </row>
    <row r="45" spans="1:11" s="312" customFormat="1">
      <c r="A45" s="453"/>
      <c r="B45" s="455" t="s">
        <v>651</v>
      </c>
      <c r="C45" s="441" t="s">
        <v>20</v>
      </c>
      <c r="D45" s="527">
        <v>4.3853666889450563E-3</v>
      </c>
      <c r="E45" s="527">
        <v>5.9603036680998422E-2</v>
      </c>
      <c r="F45" s="527">
        <v>5.9603036680998422E-2</v>
      </c>
      <c r="G45" s="527">
        <v>5.9603036680998422E-2</v>
      </c>
      <c r="H45" s="527">
        <v>5.9603036680998422E-2</v>
      </c>
      <c r="I45" s="472">
        <v>4.3853666889450563E-3</v>
      </c>
      <c r="J45" s="473">
        <v>0.24279751341293876</v>
      </c>
    </row>
    <row r="46" spans="1:11" s="312" customFormat="1">
      <c r="A46" s="453"/>
      <c r="B46" s="455"/>
      <c r="C46" s="441"/>
      <c r="D46" s="519"/>
      <c r="E46" s="519"/>
      <c r="F46" s="519"/>
      <c r="G46" s="519"/>
      <c r="H46" s="519"/>
    </row>
    <row r="47" spans="1:11" s="312" customFormat="1">
      <c r="A47" s="440" t="s">
        <v>493</v>
      </c>
      <c r="B47" s="455" t="s">
        <v>652</v>
      </c>
      <c r="C47" s="441" t="s">
        <v>653</v>
      </c>
      <c r="D47" s="519"/>
      <c r="E47" s="519"/>
      <c r="F47" s="519"/>
      <c r="G47" s="519"/>
      <c r="H47" s="519"/>
    </row>
    <row r="48" spans="1:11" s="312" customFormat="1" ht="14">
      <c r="A48" s="453"/>
      <c r="B48" s="362" t="s">
        <v>654</v>
      </c>
      <c r="C48" s="441" t="s">
        <v>20</v>
      </c>
      <c r="D48" s="370">
        <v>0.55217669992053364</v>
      </c>
      <c r="E48" s="520"/>
      <c r="F48" s="520"/>
      <c r="G48" s="520"/>
      <c r="H48" s="520"/>
      <c r="K48" s="312" t="s">
        <v>647</v>
      </c>
    </row>
    <row r="49" spans="1:11" s="312" customFormat="1" ht="14">
      <c r="A49" s="453"/>
      <c r="B49" s="362" t="s">
        <v>648</v>
      </c>
      <c r="C49" s="441" t="s">
        <v>20</v>
      </c>
      <c r="D49" s="518"/>
      <c r="E49" s="520"/>
      <c r="F49" s="520"/>
      <c r="G49" s="520"/>
      <c r="H49" s="520"/>
    </row>
    <row r="50" spans="1:11" s="312" customFormat="1" ht="14">
      <c r="A50" s="453"/>
      <c r="B50" s="362" t="s">
        <v>649</v>
      </c>
      <c r="C50" s="441" t="s">
        <v>20</v>
      </c>
      <c r="D50" s="374">
        <v>5.5217669992053367E-2</v>
      </c>
      <c r="E50" s="520"/>
      <c r="F50" s="520"/>
      <c r="G50" s="520"/>
      <c r="H50" s="520"/>
    </row>
    <row r="51" spans="1:11" s="312" customFormat="1" ht="14">
      <c r="A51" s="453"/>
      <c r="B51" s="312" t="s">
        <v>655</v>
      </c>
      <c r="C51" s="441" t="s">
        <v>20</v>
      </c>
      <c r="D51" s="484">
        <v>0.49695902992848029</v>
      </c>
      <c r="E51" s="520"/>
      <c r="F51" s="520"/>
      <c r="G51" s="520"/>
      <c r="H51" s="520"/>
    </row>
    <row r="52" spans="1:11" ht="14">
      <c r="A52" s="521"/>
      <c r="B52" s="455" t="s">
        <v>656</v>
      </c>
      <c r="C52" s="441" t="s">
        <v>20</v>
      </c>
      <c r="D52" s="526">
        <v>5.5217669992053367E-2</v>
      </c>
      <c r="E52" s="520"/>
      <c r="F52" s="520"/>
      <c r="G52" s="520"/>
      <c r="H52" s="520"/>
      <c r="K52" s="312"/>
    </row>
    <row r="53" spans="1:11">
      <c r="B53" s="455"/>
      <c r="C53" s="441"/>
      <c r="D53" s="441"/>
      <c r="E53" s="441"/>
      <c r="F53" s="441"/>
      <c r="G53" s="441"/>
      <c r="H53" s="441"/>
      <c r="K53" s="441"/>
    </row>
    <row r="54" spans="1:11">
      <c r="A54" s="440" t="s">
        <v>494</v>
      </c>
      <c r="B54" s="455" t="s">
        <v>657</v>
      </c>
      <c r="C54" s="441" t="s">
        <v>658</v>
      </c>
      <c r="D54" s="519"/>
      <c r="E54" s="519"/>
      <c r="F54" s="519"/>
      <c r="G54" s="519"/>
      <c r="H54" s="519"/>
      <c r="K54" s="312"/>
    </row>
    <row r="55" spans="1:11">
      <c r="A55" s="453"/>
      <c r="B55" s="362" t="s">
        <v>659</v>
      </c>
      <c r="C55" s="441" t="s">
        <v>20</v>
      </c>
      <c r="D55" s="370">
        <v>0.75476282826988972</v>
      </c>
      <c r="E55" s="370">
        <v>0</v>
      </c>
      <c r="F55" s="370">
        <v>0</v>
      </c>
      <c r="G55" s="370">
        <v>0</v>
      </c>
      <c r="H55" s="370">
        <v>0</v>
      </c>
      <c r="I55" s="472">
        <v>0.75476282826988972</v>
      </c>
      <c r="J55" s="473">
        <v>0.75476282826988972</v>
      </c>
      <c r="K55" s="312" t="s">
        <v>647</v>
      </c>
    </row>
    <row r="56" spans="1:11">
      <c r="A56" s="453"/>
      <c r="B56" s="362" t="s">
        <v>660</v>
      </c>
      <c r="C56" s="441" t="s">
        <v>20</v>
      </c>
      <c r="D56" s="518"/>
      <c r="E56" s="442"/>
      <c r="F56" s="442"/>
      <c r="G56" s="442"/>
      <c r="H56" s="442"/>
      <c r="I56" s="472">
        <v>0</v>
      </c>
      <c r="J56" s="473">
        <v>0</v>
      </c>
    </row>
    <row r="57" spans="1:11">
      <c r="A57" s="453"/>
      <c r="B57" s="362" t="s">
        <v>649</v>
      </c>
      <c r="C57" s="441" t="s">
        <v>20</v>
      </c>
      <c r="D57" s="374">
        <v>7.5476282826988983E-2</v>
      </c>
      <c r="E57" s="374">
        <v>0</v>
      </c>
      <c r="F57" s="374">
        <v>0</v>
      </c>
      <c r="G57" s="374">
        <v>0</v>
      </c>
      <c r="H57" s="374">
        <v>0</v>
      </c>
      <c r="I57" s="472">
        <v>7.5476282826988983E-2</v>
      </c>
      <c r="J57" s="473">
        <v>7.5476282826988983E-2</v>
      </c>
    </row>
    <row r="58" spans="1:11">
      <c r="A58" s="453"/>
      <c r="B58" s="312" t="s">
        <v>661</v>
      </c>
      <c r="C58" s="441" t="s">
        <v>20</v>
      </c>
      <c r="D58" s="484">
        <v>0.67928654544290068</v>
      </c>
      <c r="E58" s="526">
        <v>0</v>
      </c>
      <c r="F58" s="526">
        <v>0</v>
      </c>
      <c r="G58" s="526">
        <v>0</v>
      </c>
      <c r="H58" s="526">
        <v>0</v>
      </c>
      <c r="I58" s="472">
        <v>0.67928654544290068</v>
      </c>
      <c r="J58" s="473">
        <v>0.67928654544290068</v>
      </c>
    </row>
    <row r="59" spans="1:11">
      <c r="A59" s="521"/>
      <c r="B59" s="455" t="s">
        <v>662</v>
      </c>
      <c r="C59" s="441" t="s">
        <v>20</v>
      </c>
      <c r="D59" s="526">
        <v>7.5476282826988983E-2</v>
      </c>
      <c r="E59" s="526">
        <v>0</v>
      </c>
      <c r="F59" s="526">
        <v>0</v>
      </c>
      <c r="G59" s="526">
        <v>0</v>
      </c>
      <c r="H59" s="526">
        <v>0</v>
      </c>
      <c r="I59" s="472">
        <v>7.5476282826988983E-2</v>
      </c>
      <c r="J59" s="473">
        <v>7.5476282826988983E-2</v>
      </c>
    </row>
    <row r="60" spans="1:11">
      <c r="B60" s="455"/>
      <c r="C60" s="441"/>
      <c r="D60" s="441"/>
      <c r="E60" s="441"/>
      <c r="F60" s="441"/>
      <c r="G60" s="441"/>
      <c r="H60" s="441"/>
      <c r="I60" s="441"/>
    </row>
    <row r="61" spans="1:11">
      <c r="B61" s="455"/>
      <c r="C61" s="441"/>
      <c r="D61" s="441"/>
      <c r="E61" s="441"/>
      <c r="F61" s="441"/>
      <c r="G61" s="441"/>
      <c r="H61" s="441"/>
      <c r="I61" s="441"/>
    </row>
    <row r="62" spans="1:11" s="312" customFormat="1">
      <c r="B62" s="517" t="s">
        <v>663</v>
      </c>
      <c r="C62" s="29"/>
    </row>
    <row r="63" spans="1:11" s="312" customFormat="1" ht="16">
      <c r="B63" s="522" t="s">
        <v>664</v>
      </c>
      <c r="C63" s="523"/>
      <c r="D63" s="522"/>
      <c r="E63" s="522"/>
      <c r="F63" s="522"/>
      <c r="G63" s="522"/>
      <c r="H63" s="522"/>
      <c r="I63" s="522"/>
      <c r="J63" s="522"/>
      <c r="K63" s="522"/>
    </row>
    <row r="64" spans="1:11" s="312" customFormat="1">
      <c r="B64" s="524" t="s">
        <v>665</v>
      </c>
      <c r="C64" s="29"/>
    </row>
    <row r="65" spans="1:13" s="312" customFormat="1" ht="19" customHeight="1">
      <c r="A65" s="318"/>
      <c r="B65" s="508" t="s">
        <v>666</v>
      </c>
    </row>
    <row r="66" spans="1:13" s="312" customFormat="1" ht="14.5" customHeight="1">
      <c r="A66" s="318" t="s">
        <v>495</v>
      </c>
      <c r="B66" s="525" t="s">
        <v>984</v>
      </c>
      <c r="C66" s="441" t="s">
        <v>20</v>
      </c>
      <c r="D66" s="510"/>
      <c r="E66" s="510"/>
      <c r="F66" s="510"/>
      <c r="G66" s="510"/>
      <c r="H66" s="510"/>
      <c r="I66" s="472">
        <v>0</v>
      </c>
      <c r="J66" s="473">
        <v>0</v>
      </c>
    </row>
    <row r="67" spans="1:13" s="312" customFormat="1" ht="14.5" customHeight="1">
      <c r="A67" s="318" t="s">
        <v>496</v>
      </c>
      <c r="B67" s="525" t="s">
        <v>984</v>
      </c>
      <c r="C67" s="441" t="s">
        <v>20</v>
      </c>
      <c r="D67" s="510"/>
      <c r="E67" s="510"/>
      <c r="F67" s="510"/>
      <c r="G67" s="510"/>
      <c r="H67" s="510"/>
      <c r="I67" s="472">
        <v>0</v>
      </c>
      <c r="J67" s="473">
        <v>0</v>
      </c>
    </row>
    <row r="68" spans="1:13" s="312" customFormat="1" ht="14.5" customHeight="1">
      <c r="A68" s="318" t="s">
        <v>497</v>
      </c>
      <c r="B68" s="525" t="s">
        <v>984</v>
      </c>
      <c r="C68" s="441" t="s">
        <v>20</v>
      </c>
      <c r="D68" s="510"/>
      <c r="E68" s="510"/>
      <c r="F68" s="510"/>
      <c r="G68" s="510"/>
      <c r="H68" s="510"/>
      <c r="I68" s="472">
        <v>0</v>
      </c>
      <c r="J68" s="473">
        <v>0</v>
      </c>
    </row>
    <row r="69" spans="1:13" s="312" customFormat="1" ht="14.5" customHeight="1">
      <c r="A69" s="318" t="s">
        <v>498</v>
      </c>
      <c r="B69" s="525" t="s">
        <v>984</v>
      </c>
      <c r="C69" s="441" t="s">
        <v>20</v>
      </c>
      <c r="D69" s="510"/>
      <c r="E69" s="510"/>
      <c r="F69" s="510"/>
      <c r="G69" s="510"/>
      <c r="H69" s="510"/>
      <c r="I69" s="472">
        <v>0</v>
      </c>
      <c r="J69" s="473">
        <v>0</v>
      </c>
    </row>
    <row r="70" spans="1:13" s="312" customFormat="1" ht="14.5" customHeight="1">
      <c r="A70" s="318" t="s">
        <v>499</v>
      </c>
      <c r="B70" s="525" t="s">
        <v>984</v>
      </c>
      <c r="C70" s="441" t="s">
        <v>20</v>
      </c>
      <c r="D70" s="510"/>
      <c r="E70" s="510"/>
      <c r="F70" s="510"/>
      <c r="G70" s="510"/>
      <c r="H70" s="510"/>
      <c r="I70" s="472">
        <v>0</v>
      </c>
      <c r="J70" s="473">
        <v>0</v>
      </c>
    </row>
    <row r="71" spans="1:13" s="312" customFormat="1" ht="14.5" customHeight="1">
      <c r="B71" s="455"/>
      <c r="C71" s="449" t="s">
        <v>20</v>
      </c>
      <c r="D71" s="484">
        <v>0</v>
      </c>
      <c r="E71" s="484">
        <v>0</v>
      </c>
      <c r="F71" s="484">
        <v>0</v>
      </c>
      <c r="G71" s="484">
        <v>0</v>
      </c>
      <c r="H71" s="484">
        <v>0</v>
      </c>
      <c r="I71" s="472">
        <v>0</v>
      </c>
      <c r="J71" s="473">
        <v>0</v>
      </c>
    </row>
    <row r="72" spans="1:13" s="312" customFormat="1" ht="14.5" customHeight="1">
      <c r="B72" s="455"/>
      <c r="C72" s="449"/>
      <c r="D72" s="449"/>
      <c r="E72" s="449"/>
      <c r="F72" s="449"/>
      <c r="G72" s="449"/>
      <c r="H72" s="449"/>
      <c r="I72" s="449"/>
    </row>
    <row r="73" spans="1:13" s="512" customFormat="1" ht="14.25" customHeight="1">
      <c r="A73" s="511"/>
      <c r="M73" s="312"/>
    </row>
    <row r="74" spans="1:13" s="312" customFormat="1">
      <c r="A74" s="513"/>
      <c r="B74" s="514" t="s">
        <v>642</v>
      </c>
      <c r="C74" s="515"/>
      <c r="D74" s="515"/>
      <c r="E74" s="515"/>
      <c r="F74" s="515"/>
      <c r="G74" s="515"/>
      <c r="H74" s="515"/>
      <c r="I74" s="515"/>
      <c r="J74" s="515"/>
    </row>
    <row r="75" spans="1:13" s="312" customFormat="1">
      <c r="A75" s="516" t="s">
        <v>492</v>
      </c>
      <c r="B75" s="514"/>
      <c r="C75" s="515"/>
      <c r="D75" s="515"/>
      <c r="E75" s="515"/>
      <c r="F75" s="515"/>
      <c r="G75" s="515"/>
      <c r="H75" s="515"/>
      <c r="I75" s="515"/>
      <c r="J75" s="515"/>
    </row>
    <row r="76" spans="1:13" s="312" customFormat="1">
      <c r="A76" s="516" t="s">
        <v>493</v>
      </c>
      <c r="B76" s="514"/>
      <c r="C76" s="515"/>
      <c r="D76" s="515"/>
      <c r="E76" s="515"/>
      <c r="F76" s="515"/>
      <c r="G76" s="515"/>
      <c r="H76" s="515"/>
      <c r="I76" s="515"/>
      <c r="J76" s="515"/>
    </row>
    <row r="77" spans="1:13" s="312" customFormat="1">
      <c r="A77" s="516" t="s">
        <v>494</v>
      </c>
      <c r="B77" s="939"/>
      <c r="C77" s="939"/>
      <c r="D77" s="939"/>
      <c r="E77" s="939"/>
      <c r="F77" s="939"/>
      <c r="G77" s="939"/>
      <c r="H77" s="939"/>
      <c r="I77" s="939"/>
      <c r="J77" s="939"/>
    </row>
    <row r="78" spans="1:13" s="312" customFormat="1">
      <c r="A78" s="516" t="s">
        <v>495</v>
      </c>
      <c r="B78" s="939"/>
      <c r="C78" s="939"/>
      <c r="D78" s="939"/>
      <c r="E78" s="939"/>
      <c r="F78" s="939"/>
      <c r="G78" s="939"/>
      <c r="H78" s="939"/>
      <c r="I78" s="939"/>
      <c r="J78" s="939"/>
    </row>
    <row r="79" spans="1:13" s="312" customFormat="1">
      <c r="A79" s="516" t="s">
        <v>496</v>
      </c>
      <c r="B79" s="939"/>
      <c r="C79" s="939"/>
      <c r="D79" s="939"/>
      <c r="E79" s="939"/>
      <c r="F79" s="939"/>
      <c r="G79" s="939"/>
      <c r="H79" s="939"/>
      <c r="I79" s="939"/>
      <c r="J79" s="939"/>
    </row>
    <row r="80" spans="1:13" s="312" customFormat="1">
      <c r="A80" s="516" t="s">
        <v>497</v>
      </c>
      <c r="B80" s="939"/>
      <c r="C80" s="939"/>
      <c r="D80" s="939"/>
      <c r="E80" s="939"/>
      <c r="F80" s="939"/>
      <c r="G80" s="939"/>
      <c r="H80" s="939"/>
      <c r="I80" s="939"/>
      <c r="J80" s="939"/>
    </row>
    <row r="81" spans="1:10" s="312" customFormat="1">
      <c r="A81" s="516" t="s">
        <v>498</v>
      </c>
      <c r="B81" s="375"/>
      <c r="C81" s="375"/>
      <c r="D81" s="375"/>
      <c r="E81" s="375"/>
      <c r="F81" s="375"/>
      <c r="G81" s="375"/>
      <c r="H81" s="375"/>
      <c r="I81" s="375"/>
      <c r="J81" s="375"/>
    </row>
    <row r="82" spans="1:10" s="312" customFormat="1">
      <c r="A82" s="516" t="s">
        <v>499</v>
      </c>
      <c r="B82" s="939"/>
      <c r="C82" s="939"/>
      <c r="D82" s="939"/>
      <c r="E82" s="939"/>
      <c r="F82" s="939"/>
      <c r="G82" s="939"/>
      <c r="H82" s="939"/>
      <c r="I82" s="939"/>
      <c r="J82" s="939"/>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39" priority="1">
      <formula>AND(D$5="Actuals",E$5="Forecast")</formula>
    </cfRule>
  </conditionalFormatting>
  <conditionalFormatting sqref="H5:H6">
    <cfRule type="expression" dxfId="38" priority="237">
      <formula>AND(H$5="Actuals",#REF!="Forecast")</formula>
    </cfRule>
  </conditionalFormatting>
  <conditionalFormatting sqref="I5 D5:G6">
    <cfRule type="expression" dxfId="37"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70" zoomScaleNormal="70" workbookViewId="0"/>
  </sheetViews>
  <sheetFormatPr defaultColWidth="0" defaultRowHeight="13.5" zeroHeight="1"/>
  <cols>
    <col min="1" max="1" width="8.3828125" style="104" customWidth="1"/>
    <col min="2" max="2" width="74.84375" style="104" customWidth="1"/>
    <col min="3" max="3" width="14.15234375" style="104" customWidth="1"/>
    <col min="4" max="8" width="11.15234375" style="104" customWidth="1"/>
    <col min="9" max="10" width="12.84375" style="104" customWidth="1"/>
    <col min="11" max="11" width="5" style="104" customWidth="1"/>
    <col min="12" max="23" width="9.23046875" style="104" customWidth="1"/>
    <col min="24" max="27" width="9" style="104" hidden="1" customWidth="1"/>
    <col min="28" max="16384" width="9" style="104" hidden="1"/>
  </cols>
  <sheetData>
    <row r="1" spans="1:27" ht="20">
      <c r="A1" s="297" t="s">
        <v>264</v>
      </c>
      <c r="B1" s="299"/>
      <c r="C1" s="300"/>
      <c r="D1" s="300"/>
      <c r="E1" s="300"/>
      <c r="F1" s="300"/>
      <c r="G1" s="300"/>
      <c r="H1" s="300"/>
      <c r="I1" s="301"/>
      <c r="J1" s="301"/>
      <c r="K1" s="429"/>
    </row>
    <row r="2" spans="1:27" ht="20">
      <c r="A2" s="302" t="s">
        <v>77</v>
      </c>
      <c r="B2" s="304"/>
      <c r="C2" s="305"/>
      <c r="D2" s="305"/>
      <c r="E2" s="305"/>
      <c r="F2" s="305"/>
      <c r="G2" s="305"/>
      <c r="H2" s="305"/>
      <c r="I2" s="306"/>
      <c r="J2" s="306"/>
      <c r="K2" s="307"/>
    </row>
    <row r="3" spans="1:27" ht="20">
      <c r="A3" s="528">
        <v>2024</v>
      </c>
      <c r="B3" s="529" t="s">
        <v>984</v>
      </c>
      <c r="C3" s="528"/>
      <c r="D3" s="308"/>
      <c r="E3" s="308"/>
      <c r="F3" s="308"/>
      <c r="G3" s="308"/>
      <c r="H3" s="308"/>
      <c r="I3" s="309"/>
      <c r="J3" s="309"/>
      <c r="K3" s="310"/>
    </row>
    <row r="4" spans="1:27" ht="12.75" customHeight="1">
      <c r="A4" s="530"/>
      <c r="B4" s="530"/>
      <c r="C4" s="530"/>
      <c r="D4" s="530"/>
      <c r="E4" s="530"/>
      <c r="F4" s="530"/>
      <c r="G4" s="530"/>
      <c r="H4" s="530"/>
      <c r="I4" s="531"/>
    </row>
    <row r="5" spans="1:27">
      <c r="A5" s="312"/>
      <c r="B5" s="453"/>
      <c r="C5" s="453"/>
      <c r="D5" s="311" t="s">
        <v>974</v>
      </c>
      <c r="E5" s="311" t="s">
        <v>975</v>
      </c>
      <c r="F5" s="311" t="s">
        <v>975</v>
      </c>
      <c r="G5" s="311" t="s">
        <v>975</v>
      </c>
      <c r="H5" s="311" t="s">
        <v>975</v>
      </c>
      <c r="I5" s="311" t="s">
        <v>975</v>
      </c>
      <c r="J5" s="312"/>
      <c r="K5" s="312"/>
      <c r="L5" s="312"/>
      <c r="M5" s="312"/>
      <c r="N5" s="312"/>
      <c r="O5" s="312"/>
      <c r="P5" s="312"/>
      <c r="Q5" s="312"/>
      <c r="R5" s="312"/>
      <c r="S5" s="312"/>
      <c r="T5" s="312"/>
      <c r="U5" s="312"/>
      <c r="V5" s="312"/>
      <c r="W5" s="312"/>
      <c r="X5" s="312"/>
      <c r="Y5" s="312"/>
      <c r="Z5" s="312"/>
      <c r="AA5" s="312"/>
    </row>
    <row r="6" spans="1:27" ht="27">
      <c r="A6" s="312"/>
      <c r="B6" s="312"/>
      <c r="C6" s="312"/>
      <c r="D6" s="430">
        <v>2024</v>
      </c>
      <c r="E6" s="431">
        <v>2025</v>
      </c>
      <c r="F6" s="431">
        <v>2026</v>
      </c>
      <c r="G6" s="431">
        <v>2027</v>
      </c>
      <c r="H6" s="532">
        <v>2028</v>
      </c>
      <c r="I6" s="533" t="s">
        <v>985</v>
      </c>
      <c r="J6" s="534" t="s">
        <v>481</v>
      </c>
      <c r="K6" s="312"/>
      <c r="L6" s="312"/>
      <c r="M6" s="312"/>
      <c r="N6" s="312"/>
      <c r="O6" s="312"/>
      <c r="P6" s="312"/>
      <c r="Q6" s="312"/>
      <c r="R6" s="312"/>
      <c r="S6" s="312"/>
      <c r="T6" s="312"/>
      <c r="U6" s="312"/>
      <c r="V6" s="312"/>
      <c r="W6" s="312"/>
      <c r="X6" s="312"/>
      <c r="Y6" s="312"/>
      <c r="Z6" s="312"/>
      <c r="AA6" s="312"/>
    </row>
    <row r="7" spans="1:27">
      <c r="A7" s="312"/>
      <c r="B7" s="312"/>
      <c r="C7" s="312"/>
      <c r="D7" s="430" t="s">
        <v>976</v>
      </c>
      <c r="E7" s="430" t="s">
        <v>977</v>
      </c>
      <c r="F7" s="430" t="s">
        <v>978</v>
      </c>
      <c r="G7" s="430" t="s">
        <v>979</v>
      </c>
      <c r="H7" s="535" t="s">
        <v>980</v>
      </c>
      <c r="I7" s="312"/>
      <c r="J7" s="312"/>
      <c r="K7" s="312"/>
      <c r="L7" s="312"/>
      <c r="M7" s="312"/>
      <c r="N7" s="312"/>
      <c r="O7" s="312"/>
      <c r="P7" s="312"/>
      <c r="Q7" s="312"/>
      <c r="R7" s="312"/>
      <c r="S7" s="312"/>
      <c r="T7" s="312"/>
      <c r="U7" s="312"/>
      <c r="V7" s="312"/>
      <c r="W7" s="312"/>
      <c r="X7" s="312"/>
      <c r="Y7" s="312"/>
      <c r="Z7" s="312"/>
      <c r="AA7" s="312"/>
    </row>
    <row r="8" spans="1:27">
      <c r="A8" s="312"/>
      <c r="B8" s="312"/>
      <c r="C8" s="312"/>
      <c r="D8" s="312"/>
      <c r="E8" s="312"/>
      <c r="F8" s="312"/>
      <c r="G8" s="312"/>
      <c r="H8" s="312"/>
      <c r="I8" s="312"/>
      <c r="J8" s="312"/>
      <c r="K8" s="312"/>
      <c r="L8" s="312"/>
      <c r="M8" s="312"/>
      <c r="N8" s="312"/>
      <c r="O8" s="312"/>
      <c r="P8" s="312"/>
      <c r="Q8" s="312"/>
      <c r="R8" s="312"/>
      <c r="S8" s="312"/>
      <c r="T8" s="312"/>
      <c r="U8" s="312"/>
      <c r="V8" s="312"/>
      <c r="W8" s="312"/>
      <c r="X8" s="312"/>
      <c r="Y8" s="312"/>
      <c r="Z8" s="312"/>
      <c r="AA8" s="312"/>
    </row>
    <row r="9" spans="1:27">
      <c r="B9" s="536" t="s">
        <v>697</v>
      </c>
      <c r="C9" s="29" t="s">
        <v>520</v>
      </c>
      <c r="D9" s="564">
        <v>71.735755389145737</v>
      </c>
      <c r="E9" s="564">
        <v>57.345199562191731</v>
      </c>
      <c r="F9" s="564">
        <v>35.343908498888467</v>
      </c>
      <c r="G9" s="564">
        <v>33.884098587462844</v>
      </c>
      <c r="H9" s="564">
        <v>33.849546457292767</v>
      </c>
      <c r="I9" s="312"/>
      <c r="J9" s="312"/>
    </row>
    <row r="10" spans="1:27">
      <c r="B10" s="402"/>
      <c r="C10" s="29"/>
      <c r="D10" s="39"/>
      <c r="E10" s="39"/>
      <c r="F10" s="39"/>
      <c r="G10" s="39"/>
      <c r="H10" s="39"/>
      <c r="I10" s="312"/>
      <c r="J10" s="312"/>
    </row>
    <row r="11" spans="1:27">
      <c r="B11" s="402" t="s">
        <v>667</v>
      </c>
      <c r="C11" s="537"/>
      <c r="D11" s="538"/>
      <c r="E11" s="538"/>
      <c r="F11" s="538"/>
      <c r="G11" s="538"/>
      <c r="H11" s="538"/>
      <c r="I11" s="312"/>
      <c r="J11" s="312"/>
    </row>
    <row r="12" spans="1:27">
      <c r="B12" s="539" t="s">
        <v>699</v>
      </c>
      <c r="C12" s="29" t="s">
        <v>520</v>
      </c>
      <c r="D12" s="564">
        <v>0</v>
      </c>
      <c r="E12" s="564">
        <v>0</v>
      </c>
      <c r="F12" s="564">
        <v>0</v>
      </c>
      <c r="G12" s="564">
        <v>0</v>
      </c>
      <c r="H12" s="564">
        <v>0</v>
      </c>
      <c r="I12" s="312"/>
      <c r="J12" s="312"/>
    </row>
    <row r="13" spans="1:27">
      <c r="B13" s="539" t="s">
        <v>700</v>
      </c>
      <c r="C13" s="29" t="s">
        <v>520</v>
      </c>
      <c r="D13" s="564">
        <v>0</v>
      </c>
      <c r="E13" s="564">
        <v>0</v>
      </c>
      <c r="F13" s="564">
        <v>0</v>
      </c>
      <c r="G13" s="564">
        <v>0</v>
      </c>
      <c r="H13" s="564">
        <v>0</v>
      </c>
      <c r="I13" s="312"/>
      <c r="J13" s="312"/>
    </row>
    <row r="14" spans="1:27">
      <c r="B14" s="539" t="s">
        <v>701</v>
      </c>
      <c r="C14" s="29" t="s">
        <v>520</v>
      </c>
      <c r="D14" s="564">
        <v>0</v>
      </c>
      <c r="E14" s="564">
        <v>0</v>
      </c>
      <c r="F14" s="564">
        <v>0</v>
      </c>
      <c r="G14" s="564">
        <v>0</v>
      </c>
      <c r="H14" s="564">
        <v>0</v>
      </c>
      <c r="I14" s="312"/>
      <c r="J14" s="312"/>
    </row>
    <row r="15" spans="1:27">
      <c r="B15" s="539" t="s">
        <v>702</v>
      </c>
      <c r="C15" s="29" t="s">
        <v>520</v>
      </c>
      <c r="D15" s="564">
        <v>0</v>
      </c>
      <c r="E15" s="564">
        <v>0</v>
      </c>
      <c r="F15" s="564">
        <v>0</v>
      </c>
      <c r="G15" s="564">
        <v>0</v>
      </c>
      <c r="H15" s="564">
        <v>0</v>
      </c>
      <c r="I15" s="312"/>
      <c r="J15" s="312"/>
    </row>
    <row r="16" spans="1:27">
      <c r="B16" s="539" t="s">
        <v>703</v>
      </c>
      <c r="C16" s="29" t="s">
        <v>520</v>
      </c>
      <c r="D16" s="564">
        <v>0</v>
      </c>
      <c r="E16" s="564">
        <v>0</v>
      </c>
      <c r="F16" s="564">
        <v>0</v>
      </c>
      <c r="G16" s="564">
        <v>0</v>
      </c>
      <c r="H16" s="564">
        <v>0</v>
      </c>
      <c r="I16" s="312"/>
      <c r="J16" s="312"/>
    </row>
    <row r="17" spans="2:9">
      <c r="B17" s="539" t="s">
        <v>704</v>
      </c>
      <c r="C17" s="29" t="s">
        <v>520</v>
      </c>
      <c r="D17" s="564">
        <v>12.628</v>
      </c>
      <c r="E17" s="564">
        <v>10.020400000000009</v>
      </c>
      <c r="F17" s="564">
        <v>9.6473000000000084</v>
      </c>
      <c r="G17" s="564">
        <v>9.7539000000000016</v>
      </c>
      <c r="H17" s="564">
        <v>9.9138000000000019</v>
      </c>
      <c r="I17" s="312"/>
    </row>
    <row r="18" spans="2:9">
      <c r="B18" s="539" t="s">
        <v>705</v>
      </c>
      <c r="C18" s="29" t="s">
        <v>520</v>
      </c>
      <c r="D18" s="564">
        <v>-0.16680272000000002</v>
      </c>
      <c r="E18" s="564">
        <v>-0.6155818566061263</v>
      </c>
      <c r="F18" s="564">
        <v>-0.43318370116058197</v>
      </c>
      <c r="G18" s="564">
        <v>-0.42338534888335416</v>
      </c>
      <c r="H18" s="564">
        <v>-0.42454530874330831</v>
      </c>
      <c r="I18" s="312"/>
    </row>
    <row r="19" spans="2:9" ht="12.75" customHeight="1">
      <c r="B19" s="539" t="s">
        <v>706</v>
      </c>
      <c r="C19" s="29" t="s">
        <v>520</v>
      </c>
      <c r="D19" s="564">
        <v>-0.34570892999999997</v>
      </c>
      <c r="E19" s="564">
        <v>-0.34570892999999997</v>
      </c>
      <c r="F19" s="564">
        <v>-0.34570892999999997</v>
      </c>
      <c r="G19" s="564">
        <v>-0.34570892999999997</v>
      </c>
      <c r="H19" s="564">
        <v>-0.34570892999999997</v>
      </c>
      <c r="I19" s="312"/>
    </row>
    <row r="20" spans="2:9">
      <c r="B20" s="539" t="s">
        <v>932</v>
      </c>
      <c r="C20" s="29" t="s">
        <v>520</v>
      </c>
      <c r="D20" s="564">
        <v>2.734</v>
      </c>
      <c r="E20" s="564">
        <v>2.734</v>
      </c>
      <c r="F20" s="564">
        <v>2.734</v>
      </c>
      <c r="G20" s="564">
        <v>2.734</v>
      </c>
      <c r="H20" s="564">
        <v>2.734</v>
      </c>
      <c r="I20" s="312"/>
    </row>
    <row r="21" spans="2:9">
      <c r="B21" s="539" t="s">
        <v>929</v>
      </c>
      <c r="C21" s="29" t="s">
        <v>520</v>
      </c>
      <c r="D21" s="564">
        <v>-0.44681073999999998</v>
      </c>
      <c r="E21" s="564">
        <v>-0.44681073999999998</v>
      </c>
      <c r="F21" s="564">
        <v>-0.44681073999999998</v>
      </c>
      <c r="G21" s="564">
        <v>-0.44681073999999998</v>
      </c>
      <c r="H21" s="564">
        <v>-0.44681073999999998</v>
      </c>
      <c r="I21" s="312"/>
    </row>
    <row r="22" spans="2:9">
      <c r="B22" s="539" t="s">
        <v>960</v>
      </c>
      <c r="C22" s="29" t="s">
        <v>520</v>
      </c>
      <c r="D22" s="564">
        <v>0.18968968999999999</v>
      </c>
      <c r="E22" s="564">
        <v>0.18968968999999999</v>
      </c>
      <c r="F22" s="564">
        <v>0.18968968999999999</v>
      </c>
      <c r="G22" s="564">
        <v>0.18968968999999999</v>
      </c>
      <c r="H22" s="564">
        <v>0.18968968999999999</v>
      </c>
      <c r="I22" s="312"/>
    </row>
    <row r="23" spans="2:9">
      <c r="B23" s="539" t="s">
        <v>931</v>
      </c>
      <c r="C23" s="29" t="s">
        <v>520</v>
      </c>
      <c r="D23" s="564">
        <v>-6.8389449999999991E-2</v>
      </c>
      <c r="E23" s="564">
        <v>-7.2520000000000001E-2</v>
      </c>
      <c r="F23" s="564">
        <v>-6.9057999999999994E-2</v>
      </c>
      <c r="G23" s="564">
        <v>-6.6413E-2</v>
      </c>
      <c r="H23" s="564">
        <v>-6.3823000000000005E-2</v>
      </c>
      <c r="I23" s="312"/>
    </row>
    <row r="24" spans="2:9">
      <c r="B24" s="539" t="s">
        <v>930</v>
      </c>
      <c r="C24" s="29" t="s">
        <v>520</v>
      </c>
      <c r="D24" s="564">
        <v>-0.24872818000000008</v>
      </c>
      <c r="E24" s="564">
        <v>-0.24872818000000008</v>
      </c>
      <c r="F24" s="564">
        <v>-0.24872818000000008</v>
      </c>
      <c r="G24" s="564">
        <v>-0.24872818000000008</v>
      </c>
      <c r="H24" s="564">
        <v>-0.24872818000000008</v>
      </c>
      <c r="I24" s="312"/>
    </row>
    <row r="25" spans="2:9">
      <c r="B25" s="539" t="s">
        <v>957</v>
      </c>
      <c r="C25" s="29" t="s">
        <v>520</v>
      </c>
      <c r="D25" s="564">
        <v>0.77651089000000006</v>
      </c>
      <c r="E25" s="564">
        <v>0.29390835962203904</v>
      </c>
      <c r="F25" s="564">
        <v>-0.28809271294433264</v>
      </c>
      <c r="G25" s="564">
        <v>-0.28809271294433264</v>
      </c>
      <c r="H25" s="564">
        <v>-0.28809271294433264</v>
      </c>
      <c r="I25" s="312"/>
    </row>
    <row r="26" spans="2:9">
      <c r="B26" s="539" t="s">
        <v>956</v>
      </c>
      <c r="C26" s="29" t="s">
        <v>520</v>
      </c>
      <c r="D26" s="564">
        <v>-2.2808206099999997</v>
      </c>
      <c r="E26" s="564">
        <v>0</v>
      </c>
      <c r="F26" s="564">
        <v>0</v>
      </c>
      <c r="G26" s="564">
        <v>0</v>
      </c>
      <c r="H26" s="564">
        <v>0</v>
      </c>
      <c r="I26" s="312"/>
    </row>
    <row r="27" spans="2:9">
      <c r="B27" s="539" t="s">
        <v>955</v>
      </c>
      <c r="C27" s="29" t="s">
        <v>520</v>
      </c>
      <c r="D27" s="564">
        <v>3.3108199999999997E-2</v>
      </c>
      <c r="E27" s="564">
        <v>3.3108199999999997E-2</v>
      </c>
      <c r="F27" s="564">
        <v>3.3108199999999997E-2</v>
      </c>
      <c r="G27" s="564">
        <v>3.3108199999999997E-2</v>
      </c>
      <c r="H27" s="564">
        <v>3.3108199999999997E-2</v>
      </c>
      <c r="I27" s="312"/>
    </row>
    <row r="28" spans="2:9">
      <c r="B28" s="539" t="s">
        <v>707</v>
      </c>
      <c r="C28" s="29" t="s">
        <v>520</v>
      </c>
      <c r="D28" s="564">
        <v>0</v>
      </c>
      <c r="E28" s="564">
        <v>0</v>
      </c>
      <c r="F28" s="564">
        <v>0</v>
      </c>
      <c r="G28" s="564">
        <v>0</v>
      </c>
      <c r="H28" s="564">
        <v>0</v>
      </c>
      <c r="I28" s="312"/>
    </row>
    <row r="29" spans="2:9">
      <c r="B29" s="540" t="s">
        <v>568</v>
      </c>
      <c r="C29" s="29" t="s">
        <v>520</v>
      </c>
      <c r="D29" s="26">
        <v>84.539803539145709</v>
      </c>
      <c r="E29" s="27">
        <v>68.886956105207631</v>
      </c>
      <c r="F29" s="27">
        <v>46.11642412478357</v>
      </c>
      <c r="G29" s="27">
        <v>44.775657565635164</v>
      </c>
      <c r="H29" s="27">
        <v>44.902435475605138</v>
      </c>
      <c r="I29" s="312"/>
    </row>
    <row r="30" spans="2:9" ht="14">
      <c r="B30" s="541" t="s">
        <v>668</v>
      </c>
      <c r="C30" s="29" t="s">
        <v>520</v>
      </c>
      <c r="D30" s="520"/>
      <c r="E30" s="542">
        <v>32.309323809891545</v>
      </c>
      <c r="F30" s="542">
        <v>74.205690212779743</v>
      </c>
      <c r="G30" s="542">
        <v>86.537056084449617</v>
      </c>
      <c r="H30" s="542">
        <v>92.014042402542728</v>
      </c>
      <c r="I30" s="312"/>
    </row>
    <row r="31" spans="2:9">
      <c r="B31" s="825" t="s">
        <v>669</v>
      </c>
      <c r="C31" s="29" t="s">
        <v>520</v>
      </c>
      <c r="D31" s="26">
        <v>84.539803539145709</v>
      </c>
      <c r="E31" s="27">
        <v>101.19627991509918</v>
      </c>
      <c r="F31" s="27">
        <v>120.32211433756331</v>
      </c>
      <c r="G31" s="27">
        <v>131.31271365008479</v>
      </c>
      <c r="H31" s="27">
        <v>136.91647787814787</v>
      </c>
      <c r="I31" s="312"/>
    </row>
    <row r="32" spans="2:9">
      <c r="B32" s="80" t="s">
        <v>670</v>
      </c>
      <c r="C32" s="29" t="s">
        <v>520</v>
      </c>
      <c r="D32" s="542">
        <v>72.205339549145705</v>
      </c>
      <c r="E32" s="542">
        <v>99.945871315099183</v>
      </c>
      <c r="F32" s="542">
        <v>119.07170573756331</v>
      </c>
      <c r="G32" s="542">
        <v>130.06230505008477</v>
      </c>
      <c r="H32" s="542">
        <v>135.66606927814786</v>
      </c>
      <c r="I32" s="312"/>
    </row>
    <row r="33" spans="2:11">
      <c r="B33" s="80" t="s">
        <v>671</v>
      </c>
      <c r="C33" s="29" t="s">
        <v>520</v>
      </c>
      <c r="D33" s="542">
        <v>12.334463990000001</v>
      </c>
      <c r="E33" s="542">
        <v>1.2504086000000001</v>
      </c>
      <c r="F33" s="542">
        <v>1.2504086000000001</v>
      </c>
      <c r="G33" s="542">
        <v>1.2504086000000001</v>
      </c>
      <c r="H33" s="542">
        <v>1.2504086000000001</v>
      </c>
      <c r="I33" s="312"/>
    </row>
    <row r="34" spans="2:11">
      <c r="B34" s="80"/>
      <c r="D34" s="565" t="s">
        <v>973</v>
      </c>
      <c r="E34" s="566" t="s">
        <v>973</v>
      </c>
      <c r="F34" s="566" t="s">
        <v>973</v>
      </c>
      <c r="G34" s="566" t="s">
        <v>973</v>
      </c>
      <c r="H34" s="566" t="s">
        <v>973</v>
      </c>
      <c r="I34" s="312"/>
    </row>
    <row r="35" spans="2:11">
      <c r="D35" s="543"/>
      <c r="E35" s="543"/>
      <c r="F35" s="543"/>
      <c r="G35" s="543"/>
      <c r="H35" s="543"/>
      <c r="I35" s="312"/>
    </row>
    <row r="36" spans="2:11">
      <c r="B36" s="80" t="s">
        <v>672</v>
      </c>
      <c r="C36" s="29" t="s">
        <v>520</v>
      </c>
      <c r="D36" s="542">
        <v>1.9087209387801289</v>
      </c>
      <c r="E36" s="542">
        <v>1.4991868553300287</v>
      </c>
      <c r="F36" s="542">
        <v>0.97570523630925432</v>
      </c>
      <c r="G36" s="542">
        <v>1.2063727502167128</v>
      </c>
      <c r="H36" s="542">
        <v>1.3333133941690949</v>
      </c>
      <c r="I36" s="312"/>
    </row>
    <row r="37" spans="2:11">
      <c r="D37" s="543"/>
      <c r="E37" s="543"/>
      <c r="F37" s="543"/>
      <c r="G37" s="543"/>
      <c r="H37" s="543"/>
      <c r="I37" s="312"/>
    </row>
    <row r="38" spans="2:11">
      <c r="B38" s="80" t="s">
        <v>673</v>
      </c>
      <c r="C38" s="29" t="s">
        <v>520</v>
      </c>
      <c r="D38" s="564">
        <v>105.72483604616986</v>
      </c>
      <c r="E38" s="564">
        <v>51.187931939211509</v>
      </c>
      <c r="F38" s="564">
        <v>35.264343696641745</v>
      </c>
      <c r="G38" s="564">
        <v>40.277992680176411</v>
      </c>
      <c r="H38" s="564">
        <v>47.381224658699935</v>
      </c>
      <c r="I38" s="312"/>
      <c r="K38" s="319"/>
    </row>
    <row r="39" spans="2:11">
      <c r="B39" s="80"/>
      <c r="C39" s="29"/>
      <c r="D39" s="544"/>
      <c r="E39" s="544"/>
      <c r="F39" s="544"/>
      <c r="G39" s="544"/>
      <c r="H39" s="544"/>
      <c r="I39" s="312"/>
      <c r="K39" s="319"/>
    </row>
    <row r="40" spans="2:11">
      <c r="B40" s="80" t="s">
        <v>674</v>
      </c>
      <c r="C40" s="29" t="s">
        <v>520</v>
      </c>
      <c r="D40" s="21">
        <v>-21.185032507024147</v>
      </c>
      <c r="E40" s="21">
        <v>50.008347975887673</v>
      </c>
      <c r="F40" s="21">
        <v>85.057770640921561</v>
      </c>
      <c r="G40" s="21">
        <v>91.034720969908378</v>
      </c>
      <c r="H40" s="21">
        <v>89.535253219447938</v>
      </c>
    </row>
    <row r="41" spans="2:11">
      <c r="B41" s="80"/>
      <c r="C41" s="29"/>
      <c r="D41" s="29"/>
      <c r="E41" s="29"/>
      <c r="F41" s="29"/>
      <c r="G41" s="29"/>
      <c r="H41" s="29"/>
      <c r="I41" s="29"/>
      <c r="K41" s="319"/>
    </row>
    <row r="42" spans="2:11">
      <c r="B42" s="545" t="s">
        <v>675</v>
      </c>
      <c r="C42" s="29" t="s">
        <v>676</v>
      </c>
      <c r="D42" s="567">
        <v>1.2806226704273584</v>
      </c>
      <c r="E42" s="567">
        <v>1.3166427517353263</v>
      </c>
      <c r="F42" s="567">
        <v>1.3372044808664936</v>
      </c>
      <c r="G42" s="567">
        <v>1.3601375551943939</v>
      </c>
      <c r="H42" s="567">
        <v>1.3864986444601943</v>
      </c>
      <c r="I42" s="29"/>
      <c r="K42" s="319"/>
    </row>
    <row r="43" spans="2:11">
      <c r="I43" s="441"/>
      <c r="J43" s="441"/>
      <c r="K43" s="441"/>
    </row>
    <row r="44" spans="2:11">
      <c r="B44" s="78" t="s">
        <v>674</v>
      </c>
      <c r="C44" s="449" t="s">
        <v>20</v>
      </c>
      <c r="D44" s="26">
        <v>-16.542759234423407</v>
      </c>
      <c r="E44" s="27">
        <v>37.981713650097575</v>
      </c>
      <c r="F44" s="27">
        <v>63.608649131810473</v>
      </c>
      <c r="G44" s="27">
        <v>66.930525241542568</v>
      </c>
      <c r="H44" s="27">
        <v>64.576516953110115</v>
      </c>
      <c r="I44" s="568">
        <v>-16.542759234423407</v>
      </c>
      <c r="J44" s="569">
        <v>216.55464574213732</v>
      </c>
    </row>
    <row r="45" spans="2:11">
      <c r="B45" s="80"/>
      <c r="C45" s="441"/>
      <c r="D45" s="546"/>
      <c r="E45" s="546"/>
      <c r="F45" s="546"/>
      <c r="G45" s="546"/>
      <c r="H45" s="546"/>
      <c r="I45" s="547"/>
      <c r="J45" s="547"/>
    </row>
    <row r="46" spans="2:11">
      <c r="B46" s="78" t="s">
        <v>677</v>
      </c>
      <c r="C46" s="29"/>
      <c r="D46" s="546"/>
      <c r="E46" s="546"/>
      <c r="F46" s="546"/>
      <c r="G46" s="546"/>
      <c r="H46" s="546"/>
      <c r="I46" s="547"/>
      <c r="J46" s="547"/>
    </row>
    <row r="47" spans="2:11">
      <c r="B47" s="539" t="s">
        <v>708</v>
      </c>
      <c r="C47" s="29" t="s">
        <v>520</v>
      </c>
      <c r="D47" s="91">
        <v>0.16680272000000002</v>
      </c>
      <c r="E47" s="91">
        <v>0.6155818566061263</v>
      </c>
      <c r="F47" s="91">
        <v>0.43318370116058197</v>
      </c>
      <c r="G47" s="91">
        <v>0.42338534888335416</v>
      </c>
      <c r="H47" s="91">
        <v>0.42454530874330831</v>
      </c>
      <c r="I47" s="568">
        <v>0.16680272000000002</v>
      </c>
      <c r="J47" s="568">
        <v>2.0634989353933708</v>
      </c>
    </row>
    <row r="48" spans="2:11" ht="14">
      <c r="B48" s="539" t="s">
        <v>678</v>
      </c>
      <c r="C48" s="29" t="s">
        <v>520</v>
      </c>
      <c r="D48" s="520"/>
      <c r="E48" s="542">
        <v>0.26084591699728954</v>
      </c>
      <c r="F48" s="542">
        <v>0.33357520563381582</v>
      </c>
      <c r="G48" s="542">
        <v>0.35439420981685399</v>
      </c>
      <c r="H48" s="542">
        <v>0.37512475701245329</v>
      </c>
      <c r="I48" s="568">
        <v>0</v>
      </c>
      <c r="J48" s="568">
        <v>1.3239400894604128</v>
      </c>
    </row>
    <row r="49" spans="1:11">
      <c r="B49" s="539" t="s">
        <v>709</v>
      </c>
      <c r="C49" s="29" t="s">
        <v>520</v>
      </c>
      <c r="D49" s="91">
        <v>2.2808206099999997</v>
      </c>
      <c r="E49" s="91">
        <v>0</v>
      </c>
      <c r="F49" s="91">
        <v>0</v>
      </c>
      <c r="G49" s="91">
        <v>0</v>
      </c>
      <c r="H49" s="91">
        <v>0</v>
      </c>
      <c r="I49" s="568">
        <v>2.2808206099999997</v>
      </c>
      <c r="J49" s="568">
        <v>2.2808206099999997</v>
      </c>
    </row>
    <row r="50" spans="1:11">
      <c r="B50" s="539" t="s">
        <v>710</v>
      </c>
      <c r="C50" s="29" t="s">
        <v>520</v>
      </c>
      <c r="D50" s="91">
        <v>0</v>
      </c>
      <c r="E50" s="91">
        <v>0</v>
      </c>
      <c r="F50" s="91">
        <v>0</v>
      </c>
      <c r="G50" s="91">
        <v>0</v>
      </c>
      <c r="H50" s="91">
        <v>0</v>
      </c>
      <c r="I50" s="568">
        <v>0</v>
      </c>
      <c r="J50" s="568">
        <v>0</v>
      </c>
    </row>
    <row r="51" spans="1:11">
      <c r="B51" s="539" t="s">
        <v>707</v>
      </c>
      <c r="C51" s="29" t="s">
        <v>520</v>
      </c>
      <c r="D51" s="91">
        <v>0</v>
      </c>
      <c r="E51" s="91">
        <v>0</v>
      </c>
      <c r="F51" s="91">
        <v>0</v>
      </c>
      <c r="G51" s="91">
        <v>0</v>
      </c>
      <c r="H51" s="91">
        <v>0</v>
      </c>
      <c r="I51" s="568">
        <v>0</v>
      </c>
      <c r="J51" s="568">
        <v>0</v>
      </c>
    </row>
    <row r="52" spans="1:11">
      <c r="B52" s="539" t="s">
        <v>707</v>
      </c>
      <c r="C52" s="29" t="s">
        <v>520</v>
      </c>
      <c r="D52" s="91">
        <v>0</v>
      </c>
      <c r="E52" s="91">
        <v>0</v>
      </c>
      <c r="F52" s="91">
        <v>0</v>
      </c>
      <c r="G52" s="91">
        <v>0</v>
      </c>
      <c r="H52" s="91">
        <v>0</v>
      </c>
      <c r="I52" s="568">
        <v>0</v>
      </c>
      <c r="J52" s="568">
        <v>0</v>
      </c>
    </row>
    <row r="53" spans="1:11">
      <c r="B53" s="539" t="s">
        <v>707</v>
      </c>
      <c r="C53" s="29" t="s">
        <v>520</v>
      </c>
      <c r="D53" s="91">
        <v>0</v>
      </c>
      <c r="E53" s="91">
        <v>0</v>
      </c>
      <c r="F53" s="91">
        <v>0</v>
      </c>
      <c r="G53" s="91">
        <v>0</v>
      </c>
      <c r="H53" s="91">
        <v>0</v>
      </c>
      <c r="I53" s="568">
        <v>0</v>
      </c>
      <c r="J53" s="568">
        <v>0</v>
      </c>
    </row>
    <row r="54" spans="1:11">
      <c r="B54" s="539" t="s">
        <v>707</v>
      </c>
      <c r="C54" s="29" t="s">
        <v>520</v>
      </c>
      <c r="D54" s="91">
        <v>0</v>
      </c>
      <c r="E54" s="91">
        <v>0</v>
      </c>
      <c r="F54" s="91">
        <v>0</v>
      </c>
      <c r="G54" s="91">
        <v>0</v>
      </c>
      <c r="H54" s="91">
        <v>0</v>
      </c>
      <c r="I54" s="568">
        <v>0</v>
      </c>
      <c r="J54" s="568">
        <v>0</v>
      </c>
    </row>
    <row r="55" spans="1:11">
      <c r="A55" s="548"/>
      <c r="B55" s="549"/>
      <c r="C55" s="90"/>
      <c r="D55" s="550"/>
      <c r="E55" s="550"/>
      <c r="F55" s="550"/>
      <c r="G55" s="550"/>
      <c r="H55" s="550"/>
      <c r="I55" s="551"/>
      <c r="J55" s="551"/>
      <c r="K55" s="548"/>
    </row>
    <row r="56" spans="1:11">
      <c r="B56" s="552" t="s">
        <v>679</v>
      </c>
      <c r="C56" s="40" t="s">
        <v>520</v>
      </c>
      <c r="D56" s="26">
        <v>2.4476233299999999</v>
      </c>
      <c r="E56" s="26">
        <v>0.87642777360341584</v>
      </c>
      <c r="F56" s="26">
        <v>0.76675890679439784</v>
      </c>
      <c r="G56" s="26">
        <v>0.7777795587002081</v>
      </c>
      <c r="H56" s="26">
        <v>0.79967006575576161</v>
      </c>
      <c r="I56" s="568">
        <v>2.4476233299999999</v>
      </c>
      <c r="J56" s="569">
        <v>5.6682596348537837</v>
      </c>
    </row>
    <row r="57" spans="1:11">
      <c r="B57" s="552" t="s">
        <v>679</v>
      </c>
      <c r="C57" s="449" t="s">
        <v>20</v>
      </c>
      <c r="D57" s="26">
        <v>1.9112759648267041</v>
      </c>
      <c r="E57" s="26">
        <v>0.66565343746303995</v>
      </c>
      <c r="F57" s="26">
        <v>0.57340438038133601</v>
      </c>
      <c r="G57" s="26">
        <v>0.57183889653649489</v>
      </c>
      <c r="H57" s="26">
        <v>0.57675502890022456</v>
      </c>
      <c r="I57" s="568">
        <v>1.9112759648267041</v>
      </c>
      <c r="J57" s="569">
        <v>4.298927708107799</v>
      </c>
    </row>
    <row r="58" spans="1:11">
      <c r="B58" s="80"/>
      <c r="C58" s="441"/>
      <c r="D58" s="546"/>
      <c r="E58" s="546"/>
      <c r="F58" s="546"/>
      <c r="G58" s="546"/>
      <c r="H58" s="546"/>
      <c r="I58" s="547"/>
      <c r="J58" s="547"/>
    </row>
    <row r="59" spans="1:11">
      <c r="A59" s="440"/>
      <c r="B59" s="312"/>
      <c r="C59" s="312"/>
      <c r="D59" s="312"/>
      <c r="E59" s="312"/>
      <c r="F59" s="312"/>
      <c r="G59" s="312"/>
      <c r="H59" s="312"/>
      <c r="I59" s="312"/>
      <c r="J59" s="312"/>
      <c r="K59" s="312"/>
    </row>
    <row r="60" spans="1:11">
      <c r="A60" s="440"/>
      <c r="B60" s="553" t="s">
        <v>680</v>
      </c>
      <c r="C60" s="366"/>
      <c r="D60" s="366"/>
      <c r="E60" s="366"/>
      <c r="F60" s="366"/>
      <c r="G60" s="366"/>
      <c r="H60" s="366"/>
      <c r="I60" s="366"/>
      <c r="J60" s="366"/>
      <c r="K60" s="366"/>
    </row>
    <row r="61" spans="1:11">
      <c r="A61" s="440"/>
      <c r="B61" s="554" t="s">
        <v>681</v>
      </c>
      <c r="C61" s="555"/>
      <c r="D61" s="555"/>
      <c r="E61" s="555"/>
      <c r="F61" s="555"/>
      <c r="G61" s="555"/>
      <c r="H61" s="555"/>
      <c r="I61" s="555"/>
      <c r="J61" s="555"/>
      <c r="K61" s="555"/>
    </row>
    <row r="62" spans="1:11">
      <c r="A62" s="440"/>
      <c r="B62" s="312"/>
      <c r="C62" s="312"/>
      <c r="D62" s="312"/>
      <c r="E62" s="312"/>
      <c r="F62" s="312"/>
      <c r="G62" s="312"/>
      <c r="H62" s="312"/>
      <c r="I62" s="312"/>
      <c r="J62" s="312"/>
      <c r="K62" s="312"/>
    </row>
    <row r="63" spans="1:11">
      <c r="B63" s="80" t="s">
        <v>24</v>
      </c>
      <c r="C63" s="441" t="s">
        <v>484</v>
      </c>
      <c r="D63" s="92">
        <v>0.6</v>
      </c>
      <c r="E63" s="93">
        <v>0.6</v>
      </c>
      <c r="F63" s="93">
        <v>0.6</v>
      </c>
      <c r="G63" s="93">
        <v>0.6</v>
      </c>
      <c r="H63" s="93">
        <v>0.6</v>
      </c>
      <c r="I63" s="312"/>
      <c r="K63" s="319"/>
    </row>
    <row r="64" spans="1:11">
      <c r="B64" s="80" t="s">
        <v>682</v>
      </c>
      <c r="C64" s="441" t="s">
        <v>484</v>
      </c>
      <c r="D64" s="93">
        <v>0.45480635185039442</v>
      </c>
      <c r="E64" s="93">
        <v>0.52759165379054085</v>
      </c>
      <c r="F64" s="93">
        <v>0.59726578791028084</v>
      </c>
      <c r="G64" s="93">
        <v>0.59461507536695635</v>
      </c>
      <c r="H64" s="93">
        <v>0.59407392975770579</v>
      </c>
      <c r="I64" s="312"/>
      <c r="K64" s="319"/>
    </row>
    <row r="65" spans="2:12">
      <c r="B65" s="80"/>
      <c r="C65" s="441"/>
      <c r="D65" s="441"/>
      <c r="E65" s="441"/>
      <c r="F65" s="441"/>
      <c r="G65" s="441"/>
      <c r="H65" s="441"/>
      <c r="I65" s="312"/>
      <c r="K65" s="319"/>
    </row>
    <row r="66" spans="2:12">
      <c r="B66" s="80" t="s">
        <v>683</v>
      </c>
      <c r="C66" s="29" t="s">
        <v>520</v>
      </c>
      <c r="D66" s="18">
        <v>-21.185032507024147</v>
      </c>
      <c r="E66" s="19">
        <v>50.008347975887673</v>
      </c>
      <c r="F66" s="19">
        <v>85.057770640921561</v>
      </c>
      <c r="G66" s="19">
        <v>91.034720969908378</v>
      </c>
      <c r="H66" s="19">
        <v>89.535253219447938</v>
      </c>
    </row>
    <row r="67" spans="2:12">
      <c r="B67" s="80" t="s">
        <v>684</v>
      </c>
      <c r="C67" s="29" t="s">
        <v>520</v>
      </c>
      <c r="D67" s="18">
        <v>-6.7631688593360462</v>
      </c>
      <c r="E67" s="18">
        <v>6.8633037455872286</v>
      </c>
      <c r="F67" s="18">
        <v>0.3893844072748065</v>
      </c>
      <c r="G67" s="18">
        <v>0.82442429013523655</v>
      </c>
      <c r="H67" s="18">
        <v>0.893141700320781</v>
      </c>
      <c r="K67" s="319"/>
    </row>
    <row r="68" spans="2:12">
      <c r="B68" s="80" t="s">
        <v>685</v>
      </c>
      <c r="C68" s="29" t="s">
        <v>520</v>
      </c>
      <c r="D68" s="21">
        <v>-27.948201366360195</v>
      </c>
      <c r="E68" s="22">
        <v>56.871651721474905</v>
      </c>
      <c r="F68" s="22">
        <v>85.447155048196365</v>
      </c>
      <c r="G68" s="22">
        <v>91.859145260043618</v>
      </c>
      <c r="H68" s="22">
        <v>90.428394919768721</v>
      </c>
    </row>
    <row r="69" spans="2:12">
      <c r="B69" s="80"/>
      <c r="C69" s="29"/>
      <c r="D69" s="29"/>
      <c r="E69" s="29"/>
      <c r="F69" s="29"/>
      <c r="G69" s="29"/>
      <c r="H69" s="29"/>
      <c r="I69" s="29"/>
      <c r="J69" s="29"/>
      <c r="K69" s="29"/>
      <c r="L69" s="29"/>
    </row>
    <row r="70" spans="2:12">
      <c r="B70" s="78" t="s">
        <v>685</v>
      </c>
      <c r="C70" s="449" t="s">
        <v>20</v>
      </c>
      <c r="D70" s="26">
        <v>-21.82391582762904</v>
      </c>
      <c r="E70" s="27">
        <v>43.194444086308494</v>
      </c>
      <c r="F70" s="27">
        <v>63.899841999353427</v>
      </c>
      <c r="G70" s="27">
        <v>67.536658266093468</v>
      </c>
      <c r="H70" s="27">
        <v>65.220687579521737</v>
      </c>
      <c r="I70" s="568">
        <v>-21.82391582762904</v>
      </c>
      <c r="J70" s="569">
        <v>218.02771610364806</v>
      </c>
    </row>
    <row r="71" spans="2:12">
      <c r="B71" s="80" t="s">
        <v>686</v>
      </c>
      <c r="C71" s="441" t="s">
        <v>20</v>
      </c>
      <c r="D71" s="18">
        <v>2.5214370340923549</v>
      </c>
      <c r="E71" s="18">
        <v>0.75700981925765376</v>
      </c>
      <c r="F71" s="18">
        <v>0.57602935777142228</v>
      </c>
      <c r="G71" s="18">
        <v>0.57701755662712839</v>
      </c>
      <c r="H71" s="18">
        <v>0.58250833777754418</v>
      </c>
      <c r="I71" s="570">
        <v>2.5214370340923549</v>
      </c>
      <c r="J71" s="571">
        <v>5.0140021055261039</v>
      </c>
      <c r="K71" s="441"/>
    </row>
    <row r="72" spans="2:12"/>
    <row r="73" spans="2:12">
      <c r="B73" s="556" t="s">
        <v>687</v>
      </c>
      <c r="C73" s="557"/>
      <c r="D73" s="557"/>
      <c r="E73" s="557"/>
      <c r="F73" s="557"/>
      <c r="G73" s="557"/>
      <c r="H73" s="557"/>
      <c r="I73" s="557"/>
      <c r="J73" s="557"/>
      <c r="K73" s="557"/>
      <c r="L73" s="441"/>
    </row>
    <row r="74" spans="2:12">
      <c r="B74" s="466"/>
      <c r="C74" s="441"/>
      <c r="D74" s="441"/>
      <c r="E74" s="441"/>
      <c r="F74" s="441"/>
      <c r="G74" s="441"/>
      <c r="H74" s="441"/>
      <c r="I74" s="441"/>
      <c r="J74" s="441"/>
      <c r="K74" s="441"/>
      <c r="L74" s="441"/>
    </row>
    <row r="75" spans="2:12">
      <c r="B75" s="554" t="s">
        <v>688</v>
      </c>
      <c r="C75" s="558"/>
      <c r="D75" s="558"/>
      <c r="E75" s="558"/>
      <c r="F75" s="558"/>
      <c r="G75" s="558"/>
      <c r="H75" s="558"/>
      <c r="I75" s="558"/>
      <c r="J75" s="558"/>
      <c r="K75" s="558"/>
      <c r="L75" s="441"/>
    </row>
    <row r="76" spans="2:12">
      <c r="B76" s="559"/>
      <c r="C76" s="559"/>
      <c r="D76" s="559"/>
      <c r="E76" s="559"/>
      <c r="F76" s="559"/>
      <c r="G76" s="559"/>
      <c r="H76" s="559"/>
      <c r="I76" s="559"/>
      <c r="J76" s="559"/>
      <c r="K76" s="559"/>
      <c r="L76" s="441"/>
    </row>
    <row r="77" spans="2:12">
      <c r="B77" s="80" t="s">
        <v>689</v>
      </c>
      <c r="C77" s="441" t="s">
        <v>20</v>
      </c>
      <c r="D77" s="495">
        <v>49.337916619335758</v>
      </c>
      <c r="E77" s="495">
        <v>51.277981332671629</v>
      </c>
      <c r="F77" s="495">
        <v>53.676022870791343</v>
      </c>
      <c r="G77" s="495">
        <v>55.288763984733023</v>
      </c>
      <c r="H77" s="495">
        <v>56.89374344633287</v>
      </c>
      <c r="I77" s="559"/>
      <c r="J77" s="560"/>
      <c r="L77" s="441"/>
    </row>
    <row r="78" spans="2:12">
      <c r="B78" s="80"/>
      <c r="C78" s="441"/>
      <c r="D78" s="561"/>
      <c r="E78" s="561"/>
      <c r="F78" s="561"/>
      <c r="G78" s="561"/>
      <c r="H78" s="561"/>
      <c r="I78" s="559"/>
      <c r="J78" s="547"/>
      <c r="L78" s="441"/>
    </row>
    <row r="79" spans="2:12">
      <c r="B79" s="80"/>
      <c r="C79" s="441"/>
      <c r="D79" s="561"/>
      <c r="E79" s="562"/>
      <c r="F79" s="562"/>
      <c r="G79" s="562"/>
      <c r="H79" s="562"/>
      <c r="I79" s="547"/>
      <c r="J79" s="547"/>
      <c r="L79" s="441"/>
    </row>
    <row r="80" spans="2:12">
      <c r="B80" s="563" t="s">
        <v>690</v>
      </c>
      <c r="C80" s="557"/>
      <c r="D80" s="557"/>
      <c r="E80" s="557"/>
      <c r="F80" s="557"/>
      <c r="G80" s="557"/>
      <c r="H80" s="557"/>
      <c r="I80" s="557"/>
      <c r="J80" s="557"/>
      <c r="K80" s="557"/>
    </row>
    <row r="81" spans="2:11">
      <c r="B81" s="554" t="s">
        <v>691</v>
      </c>
      <c r="C81" s="555"/>
      <c r="D81" s="555"/>
      <c r="E81" s="555"/>
      <c r="F81" s="555"/>
      <c r="G81" s="555"/>
      <c r="H81" s="555"/>
      <c r="I81" s="555"/>
      <c r="J81" s="555"/>
      <c r="K81" s="555"/>
    </row>
    <row r="82" spans="2:11" ht="24.65" customHeight="1">
      <c r="B82" s="537" t="s">
        <v>692</v>
      </c>
      <c r="C82" s="441"/>
      <c r="D82" s="441"/>
      <c r="E82" s="441"/>
      <c r="F82" s="441"/>
      <c r="G82" s="441"/>
      <c r="H82" s="441"/>
      <c r="I82" s="441"/>
      <c r="J82" s="441"/>
      <c r="K82" s="441"/>
    </row>
    <row r="83" spans="2:11">
      <c r="B83" s="80" t="s">
        <v>693</v>
      </c>
      <c r="C83" s="441" t="s">
        <v>20</v>
      </c>
      <c r="D83" s="26">
        <v>63.96939988893245</v>
      </c>
      <c r="E83" s="26">
        <v>12.630614245111014</v>
      </c>
      <c r="F83" s="26">
        <v>-10.506030641400466</v>
      </c>
      <c r="G83" s="26">
        <v>-12.213600153346039</v>
      </c>
      <c r="H83" s="26">
        <v>-8.2595285356774699</v>
      </c>
      <c r="I83" s="568">
        <v>63.96939988893245</v>
      </c>
      <c r="J83" s="569">
        <v>45.620854803619487</v>
      </c>
      <c r="K83" s="441"/>
    </row>
    <row r="84" spans="2:11">
      <c r="B84" s="80"/>
      <c r="K84" s="441"/>
    </row>
    <row r="85" spans="2:11">
      <c r="B85" s="80" t="s">
        <v>694</v>
      </c>
      <c r="C85" s="441" t="s">
        <v>20</v>
      </c>
      <c r="D85" s="26">
        <v>68.640395412872437</v>
      </c>
      <c r="E85" s="26">
        <v>7.3265274271054821</v>
      </c>
      <c r="F85" s="26">
        <v>-10.799848486333506</v>
      </c>
      <c r="G85" s="26">
        <v>-12.824911837987573</v>
      </c>
      <c r="H85" s="26">
        <v>-8.9094524709664107</v>
      </c>
      <c r="I85" s="568">
        <v>68.640395412872437</v>
      </c>
      <c r="J85" s="569">
        <v>43.432710044690424</v>
      </c>
      <c r="K85" s="441"/>
    </row>
    <row r="86" spans="2:11">
      <c r="B86" s="80"/>
      <c r="K86" s="441"/>
    </row>
    <row r="87" spans="2:11">
      <c r="B87" s="80" t="s">
        <v>695</v>
      </c>
      <c r="C87" s="441" t="s">
        <v>20</v>
      </c>
      <c r="D87" s="26">
        <v>-4.6709955239399861</v>
      </c>
      <c r="E87" s="26">
        <v>5.3040868180055316</v>
      </c>
      <c r="F87" s="26">
        <v>0.29381784493303975</v>
      </c>
      <c r="G87" s="26">
        <v>0.6113116846415334</v>
      </c>
      <c r="H87" s="26">
        <v>0.64992393528894077</v>
      </c>
      <c r="I87" s="568">
        <v>-4.6709955239399861</v>
      </c>
      <c r="J87" s="569">
        <v>2.1881447589290595</v>
      </c>
      <c r="K87" s="441"/>
    </row>
    <row r="88" spans="2:11">
      <c r="K88" s="441"/>
    </row>
    <row r="89" spans="2:11">
      <c r="K89" s="441"/>
    </row>
    <row r="90" spans="2:11">
      <c r="K90" s="441"/>
    </row>
    <row r="91" spans="2:11">
      <c r="K91" s="441"/>
    </row>
    <row r="92" spans="2:11"/>
    <row r="93" spans="2:11"/>
    <row r="94" spans="2:11"/>
    <row r="95" spans="2:11"/>
    <row r="96" spans="2:11"/>
    <row r="97"/>
    <row r="98"/>
    <row r="99"/>
    <row r="100"/>
  </sheetData>
  <sheetProtection insertRows="0" sort="0" autoFilter="0" pivotTables="0"/>
  <conditionalFormatting sqref="D48">
    <cfRule type="expression" dxfId="36" priority="4">
      <formula>D$5="Forecast"</formula>
    </cfRule>
    <cfRule type="expression" dxfId="35" priority="5">
      <formula>C$12="N/A"</formula>
    </cfRule>
  </conditionalFormatting>
  <conditionalFormatting sqref="D30:H30">
    <cfRule type="expression" dxfId="34"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2.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38879790BE503A4AB021598D1B4EFD9F" ma:contentTypeVersion="8" ma:contentTypeDescription="Create a new document." ma:contentTypeScope="" ma:versionID="d638a829ff73933bc1f992b51e6d6202">
  <xsd:schema xmlns:xsd="http://www.w3.org/2001/XMLSchema" xmlns:xs="http://www.w3.org/2001/XMLSchema" xmlns:p="http://schemas.microsoft.com/office/2006/metadata/properties" xmlns:ns1="http://schemas.microsoft.com/sharepoint/v3" xmlns:ns2="a116d8f7-5df6-4032-a513-4651d4a15ffe" xmlns:ns3="36708e66-2be2-4f53-a547-ad6767d3afbb" targetNamespace="http://schemas.microsoft.com/office/2006/metadata/properties" ma:root="true" ma:fieldsID="37e49db409e0128c6fb9c91dacb52876" ns1:_="" ns2:_="" ns3:_="">
    <xsd:import namespace="http://schemas.microsoft.com/sharepoint/v3"/>
    <xsd:import namespace="a116d8f7-5df6-4032-a513-4651d4a15ffe"/>
    <xsd:import namespace="36708e66-2be2-4f53-a547-ad6767d3afb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16d8f7-5df6-4032-a513-4651d4a15f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708e66-2be2-4f53-a547-ad6767d3afb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8114B6-BDD8-4CB5-AA20-4A909702B5CF}">
  <ds:schemaRefs>
    <ds:schemaRef ds:uri="http://schemas.microsoft.com/DataMashup"/>
  </ds:schemaRefs>
</ds:datastoreItem>
</file>

<file path=customXml/itemProps2.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CC285FE4-1466-4BF7-8FA9-67F63A3D57B8}">
  <ds:schemaRefs>
    <ds:schemaRef ds:uri="http://schemas.microsoft.com/office/infopath/2007/PartnerControls"/>
    <ds:schemaRef ds:uri="http://purl.org/dc/dcmitype/"/>
    <ds:schemaRef ds:uri="http://purl.org/dc/terms/"/>
    <ds:schemaRef ds:uri="http://purl.org/dc/elements/1.1/"/>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36708e66-2be2-4f53-a547-ad6767d3afbb"/>
    <ds:schemaRef ds:uri="a116d8f7-5df6-4032-a513-4651d4a15ffe"/>
    <ds:schemaRef ds:uri="http://www.w3.org/XML/1998/namespace"/>
  </ds:schemaRefs>
</ds:datastoreItem>
</file>

<file path=customXml/itemProps5.xml><?xml version="1.0" encoding="utf-8"?>
<ds:datastoreItem xmlns:ds="http://schemas.openxmlformats.org/officeDocument/2006/customXml" ds:itemID="{B95F4A5B-3184-468A-A1D2-CA4148791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16d8f7-5df6-4032-a513-4651d4a15ffe"/>
    <ds:schemaRef ds:uri="36708e66-2be2-4f53-a547-ad6767d3af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62</vt:i4>
      </vt:variant>
    </vt:vector>
  </HeadingPairs>
  <TitlesOfParts>
    <vt:vector size="79"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'R9 - Corporate Governance'!Print_Area</vt:lpstr>
      <vt:lpstr>'RFPR cover'!Print_Area</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Drew Sambridge</cp:lastModifiedBy>
  <cp:revision/>
  <dcterms:created xsi:type="dcterms:W3CDTF">2018-06-13T08:32:09Z</dcterms:created>
  <dcterms:modified xsi:type="dcterms:W3CDTF">2024-10-01T08:56:31Z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0x01010038879790BE503A4AB021598D1B4EFD9F</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SV_QUERY_LIST_4F35BF76-6C0D-4D9B-82B2-816C12CF3733">
    <vt:lpwstr>empty_477D106A-C0D6-4607-AEBD-E2C9D60EA279</vt:lpwstr>
  </property>
  <property fmtid="{D5CDD505-2E9C-101B-9397-08002B2CF9AE}" pid="86" name="SV_HIDDEN_GRID_QUERY_LIST_4F35BF76-6C0D-4D9B-82B2-816C12CF3733">
    <vt:lpwstr>empty_477D106A-C0D6-4607-AEBD-E2C9D60EA279</vt:lpwstr>
  </property>
</Properties>
</file>