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4 ED1 BUSINESS PLAN COMMITMENTS REPORT (SLC50)\19 WPD 2018-19 REPORT\Documents for upload to website\"/>
    </mc:Choice>
  </mc:AlternateContent>
  <bookViews>
    <workbookView xWindow="0" yWindow="0" windowWidth="23040" windowHeight="9192"/>
  </bookViews>
  <sheets>
    <sheet name="SI1 - Performance Summary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V15" i="1"/>
  <c r="U15" i="1"/>
  <c r="T15" i="1"/>
  <c r="S15" i="1"/>
  <c r="R15" i="1"/>
  <c r="Q15" i="1"/>
  <c r="P15" i="1"/>
  <c r="O15" i="1"/>
</calcChain>
</file>

<file path=xl/sharedStrings.xml><?xml version="1.0" encoding="utf-8"?>
<sst xmlns="http://schemas.openxmlformats.org/spreadsheetml/2006/main" count="45" uniqueCount="36">
  <si>
    <t>DNO Key Summary Information</t>
  </si>
  <si>
    <t>EMID</t>
  </si>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</sst>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;[Red]\-#,##0.0;\-"/>
    <numFmt numFmtId="165" formatCode="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26B0A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/>
    <xf numFmtId="0" fontId="5" fillId="0" borderId="0" xfId="0" applyFont="1" applyBorder="1" applyAlignment="1"/>
    <xf numFmtId="0" fontId="6" fillId="0" borderId="0" xfId="0" applyFont="1"/>
    <xf numFmtId="167" fontId="3" fillId="2" borderId="3" xfId="1" applyNumberFormat="1" applyFont="1" applyFill="1" applyBorder="1" applyAlignment="1" applyProtection="1"/>
    <xf numFmtId="0" fontId="5" fillId="3" borderId="3" xfId="0" applyFont="1" applyFill="1" applyBorder="1" applyAlignment="1"/>
    <xf numFmtId="0" fontId="6" fillId="0" borderId="0" xfId="0" applyFont="1" applyAlignment="1"/>
    <xf numFmtId="0" fontId="6" fillId="0" borderId="0" xfId="0" applyFont="1" applyFill="1"/>
    <xf numFmtId="165" fontId="3" fillId="2" borderId="3" xfId="0" applyNumberFormat="1" applyFont="1" applyFill="1" applyBorder="1" applyAlignment="1" applyProtection="1"/>
    <xf numFmtId="165" fontId="3" fillId="4" borderId="3" xfId="0" applyNumberFormat="1" applyFont="1" applyFill="1" applyBorder="1" applyAlignment="1" applyProtection="1"/>
    <xf numFmtId="9" fontId="3" fillId="2" borderId="3" xfId="2" applyFont="1" applyFill="1" applyBorder="1" applyAlignment="1" applyProtection="1"/>
    <xf numFmtId="1" fontId="3" fillId="4" borderId="3" xfId="0" applyNumberFormat="1" applyFont="1" applyFill="1" applyBorder="1" applyAlignment="1" applyProtection="1"/>
    <xf numFmtId="1" fontId="6" fillId="5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 applyProtection="1"/>
    <xf numFmtId="0" fontId="5" fillId="0" borderId="0" xfId="0" applyFont="1" applyFill="1" applyBorder="1" applyAlignment="1"/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4" fillId="6" borderId="0" xfId="0" applyFont="1" applyFill="1" applyBorder="1" applyAlignment="1" applyProtection="1">
      <alignment horizontal="left"/>
    </xf>
    <xf numFmtId="164" fontId="3" fillId="6" borderId="0" xfId="0" applyNumberFormat="1" applyFont="1" applyFill="1"/>
    <xf numFmtId="165" fontId="2" fillId="6" borderId="0" xfId="0" applyNumberFormat="1" applyFont="1" applyFill="1" applyAlignment="1">
      <alignment horizontal="left"/>
    </xf>
    <xf numFmtId="0" fontId="2" fillId="6" borderId="0" xfId="0" applyNumberFormat="1" applyFont="1" applyFill="1" applyAlignment="1">
      <alignment horizontal="left"/>
    </xf>
    <xf numFmtId="0" fontId="3" fillId="6" borderId="1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6" borderId="2" xfId="0" applyFont="1" applyFill="1" applyBorder="1" applyAlignment="1">
      <alignment horizontal="centerContinuous"/>
    </xf>
    <xf numFmtId="0" fontId="3" fillId="6" borderId="0" xfId="0" applyFont="1" applyFill="1" applyAlignment="1">
      <alignment horizontal="centerContinuous"/>
    </xf>
    <xf numFmtId="165" fontId="2" fillId="6" borderId="0" xfId="0" applyNumberFormat="1" applyFont="1" applyFill="1"/>
    <xf numFmtId="0" fontId="3" fillId="6" borderId="1" xfId="0" applyFont="1" applyFill="1" applyBorder="1"/>
    <xf numFmtId="0" fontId="3" fillId="6" borderId="2" xfId="0" applyFont="1" applyFill="1" applyBorder="1"/>
    <xf numFmtId="0" fontId="4" fillId="6" borderId="0" xfId="0" applyFont="1" applyFill="1" applyBorder="1"/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70" zoomScaleNormal="70" workbookViewId="0">
      <selection activeCell="D29" sqref="D29"/>
    </sheetView>
  </sheetViews>
  <sheetFormatPr defaultRowHeight="14.4" x14ac:dyDescent="0.3"/>
  <cols>
    <col min="1" max="1" width="2.88671875" customWidth="1"/>
    <col min="2" max="3" width="2.33203125" customWidth="1"/>
    <col min="4" max="4" width="89" bestFit="1" customWidth="1"/>
    <col min="5" max="6" width="1.6640625" customWidth="1"/>
    <col min="7" max="7" width="16.88671875" bestFit="1" customWidth="1"/>
    <col min="8" max="12" width="1.6640625" customWidth="1"/>
    <col min="13" max="13" width="2.5546875" customWidth="1"/>
    <col min="14" max="14" width="9.109375"/>
    <col min="15" max="18" width="15.44140625" bestFit="1" customWidth="1"/>
    <col min="19" max="22" width="12.109375" bestFit="1" customWidth="1"/>
    <col min="23" max="23" width="9.109375"/>
    <col min="24" max="24" width="10" bestFit="1" customWidth="1"/>
  </cols>
  <sheetData>
    <row r="1" spans="1:24" x14ac:dyDescent="0.3">
      <c r="A1" s="20" t="s">
        <v>0</v>
      </c>
      <c r="B1" s="21"/>
      <c r="C1" s="21"/>
      <c r="D1" s="21"/>
      <c r="E1" s="22"/>
      <c r="F1" s="23"/>
      <c r="G1" s="22"/>
      <c r="H1" s="22"/>
      <c r="I1" s="22"/>
      <c r="J1" s="22"/>
      <c r="K1" s="22"/>
      <c r="L1" s="21"/>
      <c r="M1" s="2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x14ac:dyDescent="0.3">
      <c r="A2" s="25" t="s">
        <v>1</v>
      </c>
      <c r="B2" s="21"/>
      <c r="C2" s="21"/>
      <c r="D2" s="21"/>
      <c r="E2" s="22"/>
      <c r="F2" s="23"/>
      <c r="G2" s="22"/>
      <c r="H2" s="22"/>
      <c r="I2" s="22"/>
      <c r="J2" s="22"/>
      <c r="K2" s="22"/>
      <c r="L2" s="21"/>
      <c r="M2" s="2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26"/>
      <c r="B3" s="21"/>
      <c r="C3" s="21"/>
      <c r="D3" s="21"/>
      <c r="E3" s="22"/>
      <c r="F3" s="23"/>
      <c r="G3" s="22"/>
      <c r="H3" s="22"/>
      <c r="I3" s="22"/>
      <c r="J3" s="22"/>
      <c r="K3" s="22"/>
      <c r="L3" s="21"/>
      <c r="M3" s="24"/>
      <c r="N3" s="21"/>
      <c r="O3" s="27" t="s">
        <v>2</v>
      </c>
      <c r="P3" s="28"/>
      <c r="Q3" s="28"/>
      <c r="R3" s="28"/>
      <c r="S3" s="28"/>
      <c r="T3" s="28"/>
      <c r="U3" s="28"/>
      <c r="V3" s="29"/>
      <c r="W3" s="30" t="s">
        <v>3</v>
      </c>
      <c r="X3" s="30"/>
    </row>
    <row r="4" spans="1:24" x14ac:dyDescent="0.3">
      <c r="A4" s="21"/>
      <c r="B4" s="21"/>
      <c r="C4" s="21"/>
      <c r="D4" s="31"/>
      <c r="E4" s="22"/>
      <c r="F4" s="23"/>
      <c r="G4" s="22"/>
      <c r="H4" s="22"/>
      <c r="I4" s="22"/>
      <c r="J4" s="22"/>
      <c r="K4" s="22"/>
      <c r="L4" s="21"/>
      <c r="M4" s="24"/>
      <c r="N4" s="21"/>
      <c r="O4" s="32">
        <v>2016</v>
      </c>
      <c r="P4" s="22">
        <v>2017</v>
      </c>
      <c r="Q4" s="22">
        <v>2018</v>
      </c>
      <c r="R4" s="22">
        <v>2019</v>
      </c>
      <c r="S4" s="22">
        <v>2020</v>
      </c>
      <c r="T4" s="22">
        <v>2021</v>
      </c>
      <c r="U4" s="22">
        <v>2022</v>
      </c>
      <c r="V4" s="33">
        <v>2023</v>
      </c>
      <c r="W4" s="21" t="s">
        <v>4</v>
      </c>
      <c r="X4" s="21" t="s">
        <v>2</v>
      </c>
    </row>
    <row r="5" spans="1:24" x14ac:dyDescent="0.3">
      <c r="A5" s="21"/>
      <c r="B5" s="21"/>
      <c r="C5" s="21"/>
      <c r="D5" s="31"/>
      <c r="E5" s="22"/>
      <c r="F5" s="23"/>
      <c r="G5" s="34" t="s">
        <v>5</v>
      </c>
      <c r="H5" s="22"/>
      <c r="I5" s="22"/>
      <c r="J5" s="22"/>
      <c r="K5" s="22"/>
      <c r="L5" s="21"/>
      <c r="M5" s="24"/>
      <c r="N5" s="35"/>
      <c r="O5" s="36"/>
      <c r="P5" s="37"/>
      <c r="Q5" s="37"/>
      <c r="R5" s="37"/>
      <c r="S5" s="37"/>
      <c r="T5" s="37"/>
      <c r="U5" s="37"/>
      <c r="V5" s="38"/>
      <c r="W5" s="35"/>
      <c r="X5" s="35"/>
    </row>
    <row r="6" spans="1:24" x14ac:dyDescent="0.3">
      <c r="A6" s="1"/>
      <c r="B6" s="2"/>
      <c r="C6" s="1"/>
      <c r="D6" s="3"/>
      <c r="E6" s="4"/>
      <c r="F6" s="5"/>
      <c r="G6" s="4"/>
      <c r="H6" s="4"/>
      <c r="I6" s="4"/>
      <c r="J6" s="4"/>
      <c r="K6" s="4"/>
      <c r="L6" s="2"/>
      <c r="M6" s="6"/>
      <c r="N6" s="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">
      <c r="A7" s="1"/>
      <c r="B7" s="2"/>
      <c r="C7" s="1"/>
      <c r="D7" s="3"/>
      <c r="E7" s="4"/>
      <c r="F7" s="5"/>
      <c r="G7" s="4"/>
      <c r="H7" s="4"/>
      <c r="I7" s="4"/>
      <c r="J7" s="4"/>
      <c r="K7" s="4"/>
      <c r="L7" s="2"/>
      <c r="M7" s="6"/>
      <c r="N7" s="2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">
      <c r="A8" s="1"/>
      <c r="B8" s="2"/>
      <c r="C8" s="7" t="s">
        <v>6</v>
      </c>
      <c r="D8" s="3"/>
      <c r="E8" s="4"/>
      <c r="F8" s="4"/>
      <c r="G8" s="4"/>
      <c r="H8" s="4"/>
      <c r="I8" s="4"/>
      <c r="J8" s="4"/>
      <c r="K8" s="4"/>
      <c r="L8" s="2"/>
      <c r="M8" s="6"/>
      <c r="N8" s="2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">
      <c r="A9" s="8"/>
      <c r="B9" s="8"/>
      <c r="C9" s="8"/>
      <c r="D9" s="8" t="s">
        <v>7</v>
      </c>
      <c r="E9" s="8"/>
      <c r="F9" s="8"/>
      <c r="G9" s="8" t="s">
        <v>8</v>
      </c>
      <c r="H9" s="8"/>
      <c r="I9" s="8"/>
      <c r="J9" s="8"/>
      <c r="K9" s="8"/>
      <c r="L9" s="2"/>
      <c r="M9" s="8"/>
      <c r="N9" s="2"/>
      <c r="O9" s="9">
        <v>2622449</v>
      </c>
      <c r="P9" s="9">
        <v>2631017</v>
      </c>
      <c r="Q9" s="9">
        <v>2647059</v>
      </c>
      <c r="R9" s="9">
        <v>2658397</v>
      </c>
      <c r="S9" s="9">
        <v>0</v>
      </c>
      <c r="T9" s="9">
        <v>0</v>
      </c>
      <c r="U9" s="9">
        <v>0</v>
      </c>
      <c r="V9" s="9">
        <v>0</v>
      </c>
      <c r="W9" s="10"/>
      <c r="X9" s="10"/>
    </row>
    <row r="10" spans="1:24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"/>
      <c r="M10" s="8"/>
      <c r="N10" s="2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x14ac:dyDescent="0.3">
      <c r="A11" s="8"/>
      <c r="B11" s="8"/>
      <c r="C11" s="7" t="s">
        <v>9</v>
      </c>
      <c r="D11" s="8"/>
      <c r="E11" s="8"/>
      <c r="F11" s="8"/>
      <c r="G11" s="8"/>
      <c r="H11" s="8"/>
      <c r="I11" s="8"/>
      <c r="J11" s="8"/>
      <c r="K11" s="8"/>
      <c r="L11" s="2"/>
      <c r="M11" s="8"/>
      <c r="N11" s="2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x14ac:dyDescent="0.3">
      <c r="A12" s="8"/>
      <c r="B12" s="8"/>
      <c r="C12" s="7"/>
      <c r="D12" s="8" t="s">
        <v>10</v>
      </c>
      <c r="E12" s="8"/>
      <c r="F12" s="8"/>
      <c r="G12" s="8" t="s">
        <v>11</v>
      </c>
      <c r="H12" s="8"/>
      <c r="I12" s="8"/>
      <c r="J12" s="8"/>
      <c r="K12" s="8"/>
      <c r="L12" s="2"/>
      <c r="M12" s="8"/>
      <c r="N12" s="2"/>
      <c r="O12" s="9">
        <v>21356.451696999997</v>
      </c>
      <c r="P12" s="9">
        <v>21195.728429999996</v>
      </c>
      <c r="Q12" s="9">
        <v>21073.013488999997</v>
      </c>
      <c r="R12" s="9">
        <v>20961.767939000998</v>
      </c>
      <c r="S12" s="9">
        <v>20961.767939000998</v>
      </c>
      <c r="T12" s="9">
        <v>20961.767939000998</v>
      </c>
      <c r="U12" s="9">
        <v>20961.767939000998</v>
      </c>
      <c r="V12" s="9">
        <v>20961.767939000998</v>
      </c>
      <c r="W12" s="10"/>
      <c r="X12" s="10"/>
    </row>
    <row r="13" spans="1:24" x14ac:dyDescent="0.3">
      <c r="A13" s="8"/>
      <c r="B13" s="8"/>
      <c r="C13" s="8"/>
      <c r="D13" s="8" t="s">
        <v>12</v>
      </c>
      <c r="E13" s="8"/>
      <c r="F13" s="8"/>
      <c r="G13" s="8" t="s">
        <v>11</v>
      </c>
      <c r="H13" s="8"/>
      <c r="I13" s="8"/>
      <c r="J13" s="8"/>
      <c r="K13" s="8"/>
      <c r="L13" s="8"/>
      <c r="M13" s="8"/>
      <c r="N13" s="8"/>
      <c r="O13" s="9">
        <v>51619.916823000007</v>
      </c>
      <c r="P13" s="9">
        <v>52183.757577999997</v>
      </c>
      <c r="Q13" s="9">
        <v>52672.440188</v>
      </c>
      <c r="R13" s="9">
        <v>53149.515023952001</v>
      </c>
      <c r="S13" s="9">
        <v>53149.515023952001</v>
      </c>
      <c r="T13" s="9">
        <v>53149.515023952001</v>
      </c>
      <c r="U13" s="9">
        <v>53149.515023952001</v>
      </c>
      <c r="V13" s="9">
        <v>53149.515023952001</v>
      </c>
      <c r="W13" s="10"/>
      <c r="X13" s="10"/>
    </row>
    <row r="14" spans="1:24" x14ac:dyDescent="0.3">
      <c r="A14" s="8"/>
      <c r="B14" s="8"/>
      <c r="C14" s="8"/>
      <c r="D14" s="8" t="s">
        <v>13</v>
      </c>
      <c r="E14" s="8"/>
      <c r="F14" s="8"/>
      <c r="G14" s="8" t="s">
        <v>11</v>
      </c>
      <c r="H14" s="8"/>
      <c r="I14" s="8"/>
      <c r="J14" s="8"/>
      <c r="K14" s="8"/>
      <c r="L14" s="2"/>
      <c r="M14" s="8"/>
      <c r="N14" s="2"/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0"/>
      <c r="X14" s="10"/>
    </row>
    <row r="15" spans="1:24" x14ac:dyDescent="0.3">
      <c r="A15" s="8"/>
      <c r="B15" s="8"/>
      <c r="C15" s="8"/>
      <c r="D15" s="11" t="s">
        <v>14</v>
      </c>
      <c r="E15" s="8"/>
      <c r="F15" s="8"/>
      <c r="G15" s="8" t="s">
        <v>11</v>
      </c>
      <c r="H15" s="8"/>
      <c r="I15" s="8"/>
      <c r="J15" s="8"/>
      <c r="K15" s="8"/>
      <c r="L15" s="2"/>
      <c r="M15" s="8"/>
      <c r="N15" s="2"/>
      <c r="O15" s="9">
        <f>SUM(O12:O14)</f>
        <v>72976.368520000004</v>
      </c>
      <c r="P15" s="9">
        <f t="shared" ref="P15:V15" si="0">SUM(P12:P14)</f>
        <v>73379.486007999993</v>
      </c>
      <c r="Q15" s="9">
        <f t="shared" si="0"/>
        <v>73745.453676999998</v>
      </c>
      <c r="R15" s="9">
        <f t="shared" si="0"/>
        <v>74111.282962953002</v>
      </c>
      <c r="S15" s="9">
        <f t="shared" si="0"/>
        <v>74111.282962953002</v>
      </c>
      <c r="T15" s="9">
        <f t="shared" si="0"/>
        <v>74111.282962953002</v>
      </c>
      <c r="U15" s="9">
        <f t="shared" si="0"/>
        <v>74111.282962953002</v>
      </c>
      <c r="V15" s="9">
        <f t="shared" si="0"/>
        <v>74111.282962953002</v>
      </c>
      <c r="W15" s="10"/>
      <c r="X15" s="10"/>
    </row>
    <row r="16" spans="1:24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3">
      <c r="A17" s="8"/>
      <c r="B17" s="8"/>
      <c r="C17" s="7" t="s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3">
      <c r="A18" s="8"/>
      <c r="B18" s="8"/>
      <c r="C18" s="8"/>
      <c r="D18" s="12" t="s">
        <v>16</v>
      </c>
      <c r="E18" s="12"/>
      <c r="F18" s="12"/>
      <c r="G18" s="12" t="s">
        <v>17</v>
      </c>
      <c r="H18" s="8"/>
      <c r="I18" s="8"/>
      <c r="J18" s="8"/>
      <c r="K18" s="8"/>
      <c r="L18" s="8"/>
      <c r="M18" s="8"/>
      <c r="N18" s="8"/>
      <c r="O18" s="13">
        <v>290.38549184182432</v>
      </c>
      <c r="P18" s="13">
        <v>292.26769089349864</v>
      </c>
      <c r="Q18" s="13">
        <v>255.44732979642282</v>
      </c>
      <c r="R18" s="13">
        <v>229.83805220845875</v>
      </c>
      <c r="S18" s="13">
        <v>0</v>
      </c>
      <c r="T18" s="13">
        <v>0</v>
      </c>
      <c r="U18" s="13">
        <v>0</v>
      </c>
      <c r="V18" s="13">
        <v>0</v>
      </c>
      <c r="W18" s="10"/>
      <c r="X18" s="10"/>
    </row>
    <row r="19" spans="1:24" x14ac:dyDescent="0.3">
      <c r="A19" s="8"/>
      <c r="B19" s="8"/>
      <c r="C19" s="8"/>
      <c r="D19" s="12" t="s">
        <v>18</v>
      </c>
      <c r="E19" s="12"/>
      <c r="F19" s="12"/>
      <c r="G19" s="12" t="s">
        <v>17</v>
      </c>
      <c r="H19" s="8"/>
      <c r="I19" s="8"/>
      <c r="J19" s="8"/>
      <c r="K19" s="8"/>
      <c r="L19" s="8"/>
      <c r="M19" s="8"/>
      <c r="N19" s="8"/>
      <c r="O19" s="14">
        <v>284.67875663552024</v>
      </c>
      <c r="P19" s="14">
        <v>278.58718241414942</v>
      </c>
      <c r="Q19" s="14">
        <v>247.65585027625934</v>
      </c>
      <c r="R19" s="14">
        <v>252.34391566318837</v>
      </c>
      <c r="S19" s="14"/>
      <c r="T19" s="14"/>
      <c r="U19" s="14"/>
      <c r="V19" s="14"/>
      <c r="W19" s="10"/>
      <c r="X19" s="10"/>
    </row>
    <row r="20" spans="1:24" x14ac:dyDescent="0.3">
      <c r="A20" s="8"/>
      <c r="B20" s="8"/>
      <c r="C20" s="8"/>
      <c r="D20" s="12" t="s">
        <v>19</v>
      </c>
      <c r="E20" s="12"/>
      <c r="F20" s="12"/>
      <c r="G20" s="12" t="s">
        <v>20</v>
      </c>
      <c r="H20" s="8"/>
      <c r="I20" s="8"/>
      <c r="J20" s="8"/>
      <c r="K20" s="8"/>
      <c r="L20" s="8"/>
      <c r="M20" s="8"/>
      <c r="N20" s="8"/>
      <c r="O20" s="15">
        <f>O18/O19</f>
        <v>1.0200462278033993</v>
      </c>
      <c r="P20" s="15">
        <f t="shared" ref="P20:R20" si="1">P18/P19</f>
        <v>1.0491067405212193</v>
      </c>
      <c r="Q20" s="15">
        <f t="shared" si="1"/>
        <v>1.0314609144563802</v>
      </c>
      <c r="R20" s="15">
        <f t="shared" si="1"/>
        <v>0.91081273588237044</v>
      </c>
      <c r="S20" s="15"/>
      <c r="T20" s="15"/>
      <c r="U20" s="15"/>
      <c r="V20" s="15"/>
      <c r="W20" s="10"/>
      <c r="X20" s="10"/>
    </row>
    <row r="21" spans="1:24" x14ac:dyDescent="0.3">
      <c r="A21" s="8"/>
      <c r="B21" s="8"/>
      <c r="C21" s="8"/>
      <c r="D21" s="12"/>
      <c r="E21" s="12"/>
      <c r="F21" s="12"/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3">
      <c r="A22" s="8"/>
      <c r="B22" s="8"/>
      <c r="C22" s="7" t="s">
        <v>21</v>
      </c>
      <c r="D22" s="12"/>
      <c r="E22" s="12"/>
      <c r="F22" s="12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3">
      <c r="A23" s="8"/>
      <c r="B23" s="8"/>
      <c r="C23" s="7"/>
      <c r="D23" s="12" t="s">
        <v>22</v>
      </c>
      <c r="E23" s="12"/>
      <c r="F23" s="12"/>
      <c r="G23" s="12" t="s">
        <v>23</v>
      </c>
      <c r="H23" s="8"/>
      <c r="I23" s="8"/>
      <c r="J23" s="8"/>
      <c r="K23" s="8"/>
      <c r="L23" s="8"/>
      <c r="M23" s="8"/>
      <c r="N23" s="8"/>
      <c r="O23" s="13">
        <v>43.55</v>
      </c>
      <c r="P23" s="13">
        <v>46.09</v>
      </c>
      <c r="Q23" s="13">
        <v>46.29</v>
      </c>
      <c r="R23" s="13">
        <v>38.89</v>
      </c>
      <c r="S23" s="13">
        <v>0</v>
      </c>
      <c r="T23" s="13">
        <v>0</v>
      </c>
      <c r="U23" s="13">
        <v>0</v>
      </c>
      <c r="V23" s="13">
        <v>0</v>
      </c>
      <c r="W23" s="10"/>
      <c r="X23" s="10"/>
    </row>
    <row r="24" spans="1:24" x14ac:dyDescent="0.3">
      <c r="A24" s="8"/>
      <c r="B24" s="8"/>
      <c r="C24" s="8"/>
      <c r="D24" s="12" t="s">
        <v>24</v>
      </c>
      <c r="E24" s="12"/>
      <c r="F24" s="12"/>
      <c r="G24" s="12" t="s">
        <v>25</v>
      </c>
      <c r="H24" s="8"/>
      <c r="I24" s="8"/>
      <c r="J24" s="8"/>
      <c r="K24" s="8"/>
      <c r="L24" s="8"/>
      <c r="M24" s="8"/>
      <c r="N24" s="8"/>
      <c r="O24" s="13">
        <v>21.11</v>
      </c>
      <c r="P24" s="13">
        <v>22.26</v>
      </c>
      <c r="Q24" s="13">
        <v>22.64</v>
      </c>
      <c r="R24" s="13">
        <v>21.27</v>
      </c>
      <c r="S24" s="13">
        <v>0</v>
      </c>
      <c r="T24" s="13">
        <v>0</v>
      </c>
      <c r="U24" s="13">
        <v>0</v>
      </c>
      <c r="V24" s="13">
        <v>0</v>
      </c>
      <c r="W24" s="10"/>
      <c r="X24" s="10"/>
    </row>
    <row r="25" spans="1:24" x14ac:dyDescent="0.3">
      <c r="A25" s="8"/>
      <c r="B25" s="8"/>
      <c r="C25" s="8"/>
      <c r="D25" s="12" t="s">
        <v>26</v>
      </c>
      <c r="E25" s="12"/>
      <c r="F25" s="12"/>
      <c r="G25" s="12" t="s">
        <v>23</v>
      </c>
      <c r="H25" s="8"/>
      <c r="I25" s="8"/>
      <c r="J25" s="8"/>
      <c r="K25" s="8"/>
      <c r="L25" s="8"/>
      <c r="M25" s="8"/>
      <c r="N25" s="8"/>
      <c r="O25" s="13">
        <v>41.68</v>
      </c>
      <c r="P25" s="13">
        <v>43.21</v>
      </c>
      <c r="Q25" s="13">
        <v>46.06</v>
      </c>
      <c r="R25" s="13">
        <v>38.89</v>
      </c>
      <c r="S25" s="13">
        <v>0</v>
      </c>
      <c r="T25" s="13">
        <v>0</v>
      </c>
      <c r="U25" s="13">
        <v>0</v>
      </c>
      <c r="V25" s="13">
        <v>0</v>
      </c>
      <c r="W25" s="10"/>
      <c r="X25" s="10"/>
    </row>
    <row r="26" spans="1:24" x14ac:dyDescent="0.3">
      <c r="A26" s="8"/>
      <c r="B26" s="8"/>
      <c r="C26" s="8"/>
      <c r="D26" s="12" t="s">
        <v>27</v>
      </c>
      <c r="E26" s="12"/>
      <c r="F26" s="12"/>
      <c r="G26" s="12" t="s">
        <v>25</v>
      </c>
      <c r="H26" s="8"/>
      <c r="I26" s="8"/>
      <c r="J26" s="8"/>
      <c r="K26" s="8"/>
      <c r="L26" s="8"/>
      <c r="M26" s="8"/>
      <c r="N26" s="8"/>
      <c r="O26" s="13">
        <v>19.899999999999999</v>
      </c>
      <c r="P26" s="13">
        <v>20.440000000000001</v>
      </c>
      <c r="Q26" s="13">
        <v>22.64</v>
      </c>
      <c r="R26" s="13">
        <v>21.27</v>
      </c>
      <c r="S26" s="13">
        <v>0</v>
      </c>
      <c r="T26" s="13">
        <v>0</v>
      </c>
      <c r="U26" s="13">
        <v>0</v>
      </c>
      <c r="V26" s="13">
        <v>0</v>
      </c>
      <c r="W26" s="10"/>
      <c r="X26" s="10"/>
    </row>
    <row r="27" spans="1:24" x14ac:dyDescent="0.3">
      <c r="A27" s="8"/>
      <c r="B27" s="8"/>
      <c r="C27" s="8"/>
      <c r="D27" s="12"/>
      <c r="E27" s="12"/>
      <c r="F27" s="12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3">
      <c r="A28" s="8"/>
      <c r="B28" s="8"/>
      <c r="C28" s="7" t="s">
        <v>28</v>
      </c>
      <c r="D28" s="12"/>
      <c r="E28" s="12"/>
      <c r="F28" s="12"/>
      <c r="G28" s="1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3">
      <c r="A29" s="8"/>
      <c r="B29" s="8"/>
      <c r="C29" s="8"/>
      <c r="D29" s="12" t="s">
        <v>29</v>
      </c>
      <c r="E29" s="12"/>
      <c r="F29" s="12"/>
      <c r="G29" s="12" t="s">
        <v>30</v>
      </c>
      <c r="H29" s="8"/>
      <c r="I29" s="8"/>
      <c r="J29" s="8"/>
      <c r="K29" s="8"/>
      <c r="L29" s="8"/>
      <c r="M29" s="8"/>
      <c r="N29" s="8"/>
      <c r="O29" s="16">
        <v>71.346100000000007</v>
      </c>
      <c r="P29" s="16">
        <v>76.523700000000005</v>
      </c>
      <c r="Q29" s="16">
        <v>67.2209</v>
      </c>
      <c r="R29" s="16">
        <v>62.576044931664491</v>
      </c>
      <c r="S29" s="17"/>
      <c r="T29" s="17"/>
      <c r="U29" s="17"/>
      <c r="V29" s="17"/>
      <c r="W29" s="10"/>
      <c r="X29" s="10"/>
    </row>
    <row r="30" spans="1:24" x14ac:dyDescent="0.3">
      <c r="A30" s="8"/>
      <c r="B30" s="8"/>
      <c r="C30" s="8"/>
      <c r="D30" s="12" t="s">
        <v>29</v>
      </c>
      <c r="E30" s="12"/>
      <c r="F30" s="12"/>
      <c r="G30" s="12" t="s">
        <v>31</v>
      </c>
      <c r="H30" s="8"/>
      <c r="I30" s="8"/>
      <c r="J30" s="8"/>
      <c r="K30" s="8"/>
      <c r="L30" s="8"/>
      <c r="M30" s="8"/>
      <c r="N30" s="8"/>
      <c r="O30" s="18">
        <v>75.649464642076225</v>
      </c>
      <c r="P30" s="18">
        <v>82.877974089710847</v>
      </c>
      <c r="Q30" s="18">
        <v>75.526977325840406</v>
      </c>
      <c r="R30" s="18">
        <v>72.45650000000002</v>
      </c>
      <c r="S30" s="18">
        <v>0</v>
      </c>
      <c r="T30" s="18">
        <v>0</v>
      </c>
      <c r="U30" s="18">
        <v>0</v>
      </c>
      <c r="V30" s="18">
        <v>0</v>
      </c>
      <c r="W30" s="10"/>
      <c r="X30" s="10"/>
    </row>
    <row r="31" spans="1:24" x14ac:dyDescent="0.3">
      <c r="A31" s="8"/>
      <c r="B31" s="8"/>
      <c r="C31" s="8"/>
      <c r="D31" s="12"/>
      <c r="E31" s="12"/>
      <c r="F31" s="12"/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3">
      <c r="A32" s="8"/>
      <c r="B32" s="8"/>
      <c r="C32" s="7" t="s">
        <v>32</v>
      </c>
      <c r="D32" s="19"/>
      <c r="E32" s="12"/>
      <c r="F32" s="12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x14ac:dyDescent="0.3">
      <c r="A33" s="8"/>
      <c r="B33" s="8"/>
      <c r="C33" s="8"/>
      <c r="D33" s="12" t="s">
        <v>33</v>
      </c>
      <c r="E33" s="12"/>
      <c r="F33" s="12"/>
      <c r="G33" s="12" t="s">
        <v>34</v>
      </c>
      <c r="H33" s="8"/>
      <c r="I33" s="8"/>
      <c r="J33" s="8"/>
      <c r="K33" s="8"/>
      <c r="L33" s="8"/>
      <c r="M33" s="8"/>
      <c r="N33" s="8"/>
      <c r="O33" s="14">
        <v>3.48</v>
      </c>
      <c r="P33" s="14">
        <v>3.4758</v>
      </c>
      <c r="Q33" s="14">
        <v>3.51</v>
      </c>
      <c r="R33" s="14">
        <v>3.6325502395629901</v>
      </c>
      <c r="S33" s="14"/>
      <c r="T33" s="14"/>
      <c r="U33" s="14"/>
      <c r="V33" s="14"/>
      <c r="W33" s="10"/>
      <c r="X33" s="10"/>
    </row>
    <row r="34" spans="1:24" x14ac:dyDescent="0.3">
      <c r="A34" s="8"/>
      <c r="B34" s="8"/>
      <c r="C34" s="8"/>
      <c r="D34" s="12" t="s">
        <v>35</v>
      </c>
      <c r="E34" s="12"/>
      <c r="F34" s="12"/>
      <c r="G34" s="12" t="s">
        <v>34</v>
      </c>
      <c r="H34" s="8"/>
      <c r="I34" s="8"/>
      <c r="J34" s="8"/>
      <c r="K34" s="8"/>
      <c r="L34" s="8"/>
      <c r="M34" s="8"/>
      <c r="N34" s="8"/>
      <c r="O34" s="14">
        <v>31.89</v>
      </c>
      <c r="P34" s="14">
        <v>34.404600000000002</v>
      </c>
      <c r="Q34" s="14">
        <v>28.16</v>
      </c>
      <c r="R34" s="14">
        <v>30.381818771362301</v>
      </c>
      <c r="S34" s="14"/>
      <c r="T34" s="14"/>
      <c r="U34" s="14"/>
      <c r="V34" s="14"/>
      <c r="W34" s="10"/>
      <c r="X3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Michalowski, Andrzej A.</dc:creator>
  <cp:lastModifiedBy>Michalowski, Andrzej A.</cp:lastModifiedBy>
  <dcterms:created xsi:type="dcterms:W3CDTF">2019-10-30T08:30:55Z</dcterms:created>
  <dcterms:modified xsi:type="dcterms:W3CDTF">2019-10-30T08:32:11Z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